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icma01-my.sharepoint.com/personal/ludovic_cathan_icmagroup_org/Documents/Desktop/"/>
    </mc:Choice>
  </mc:AlternateContent>
  <xr:revisionPtr revIDLastSave="0" documentId="8_{C507047A-1A11-400D-82D7-54EB14D823E5}" xr6:coauthVersionLast="47" xr6:coauthVersionMax="47" xr10:uidLastSave="{00000000-0000-0000-0000-000000000000}"/>
  <bookViews>
    <workbookView xWindow="-28920" yWindow="-120" windowWidth="29040" windowHeight="15840" activeTab="2" xr2:uid="{00000000-000D-0000-FFFF-FFFF00000000}"/>
  </bookViews>
  <sheets>
    <sheet name="NEWT" sheetId="7" r:id="rId1"/>
    <sheet name="Outstanding" sheetId="8" r:id="rId2"/>
    <sheet name="Charts"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<sst xmlns="http://schemas.openxmlformats.org/spreadsheetml/2006/main" count="76" uniqueCount="39">
  <si>
    <t>Percentage</t>
  </si>
  <si>
    <t>Number Of Transactions</t>
  </si>
  <si>
    <t>ALL SFTSs</t>
  </si>
  <si>
    <t>Total SFT</t>
  </si>
  <si>
    <t>of which</t>
  </si>
  <si>
    <t>Total repos</t>
  </si>
  <si>
    <t>Total repurchase transactions (REPO)</t>
  </si>
  <si>
    <t>Total buy/sell-backs (SBSC)</t>
  </si>
  <si>
    <t>Total securities/commodities lending/ borrowing (SLEB)</t>
  </si>
  <si>
    <t>Total margin lending (MGLD)</t>
  </si>
  <si>
    <t>REPOS</t>
  </si>
  <si>
    <t>Cleared repos</t>
  </si>
  <si>
    <t xml:space="preserve">of which </t>
  </si>
  <si>
    <t>Repurchase transactions (REPO)</t>
  </si>
  <si>
    <t>Buy/sell-backs (SBSC)</t>
  </si>
  <si>
    <t>*Percentages of the total in each type of repo</t>
  </si>
  <si>
    <t>OTC</t>
  </si>
  <si>
    <t>OTC registered post trade on a Trading Venue (MIC = XOFF)</t>
  </si>
  <si>
    <t>Pure OTC (MIC = XXXX)</t>
  </si>
  <si>
    <t>GB-GB counterparties</t>
  </si>
  <si>
    <t>GB-nonGB counterparties</t>
  </si>
  <si>
    <t>NonGB - GB counterparties</t>
  </si>
  <si>
    <t>NonGB-nonGB counterparties</t>
  </si>
  <si>
    <t>GB-based Trading Venues</t>
  </si>
  <si>
    <t>Non GB-based Trading Venues</t>
  </si>
  <si>
    <t>Collateral Market Value (Eur mn)*</t>
  </si>
  <si>
    <t>Cash Value
(Eur mn)</t>
  </si>
  <si>
    <r>
      <t xml:space="preserve">Execution Venue </t>
    </r>
    <r>
      <rPr>
        <b/>
        <sz val="10"/>
        <color theme="1"/>
        <rFont val="Calibri"/>
        <family val="2"/>
        <scheme val="minor"/>
      </rPr>
      <t>(Data based on one TR only)</t>
    </r>
    <r>
      <rPr>
        <b/>
        <sz val="14"/>
        <color theme="1"/>
        <rFont val="Calibri"/>
        <family val="2"/>
        <scheme val="minor"/>
      </rPr>
      <t>**</t>
    </r>
  </si>
  <si>
    <r>
      <t xml:space="preserve">Counterparties </t>
    </r>
    <r>
      <rPr>
        <b/>
        <sz val="10"/>
        <color theme="1"/>
        <rFont val="Calibri"/>
        <family val="2"/>
        <scheme val="minor"/>
      </rPr>
      <t>(Data based on one TR only)</t>
    </r>
    <r>
      <rPr>
        <b/>
        <sz val="14"/>
        <color theme="1"/>
        <rFont val="Calibri"/>
        <family val="2"/>
        <scheme val="minor"/>
      </rPr>
      <t>**</t>
    </r>
  </si>
  <si>
    <t>* Please note that there are still significant problems with the collateral data, partly due to large outliers in the data published by the TRs.
** The ‘Execution Venue’ and ‘Counterparties’ sections only take into consideration numbers published by DTCC as there are some legacy issues with the categorisation of GB MIC and GB counterparties in the data published by UnaVista.</t>
  </si>
  <si>
    <t>New Reported Loan Values</t>
  </si>
  <si>
    <t>Repo</t>
  </si>
  <si>
    <t>SBSC</t>
  </si>
  <si>
    <t>SLEB</t>
  </si>
  <si>
    <t>MGLD</t>
  </si>
  <si>
    <t>New Reported Transaction Numbers</t>
  </si>
  <si>
    <r>
      <t xml:space="preserve">SFTR Public Data - UK
</t>
    </r>
    <r>
      <rPr>
        <b/>
        <sz val="11"/>
        <color theme="1"/>
        <rFont val="Calibri"/>
        <family val="2"/>
        <scheme val="minor"/>
      </rPr>
      <t>Week 63: 14 to 18 Mar 2022</t>
    </r>
  </si>
  <si>
    <r>
      <t xml:space="preserve">SFTR Public Data - UK
</t>
    </r>
    <r>
      <rPr>
        <b/>
        <sz val="11"/>
        <color theme="1"/>
        <rFont val="Calibri"/>
        <family val="2"/>
        <scheme val="minor"/>
      </rPr>
      <t>Week 63: As of 18 Mar 2022</t>
    </r>
  </si>
  <si>
    <t>Week 63: 14 to 18 Mar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</si>
</sst>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_ * #,##0_ ;_ * \-#,##0_ ;_ * &quot;-&quot;??_ ;_ @_ "/>
    <numFmt numFmtId="166" formatCode="0.0%"/>
    <numFmt numFmtId="167" formatCode="_(* #,##0.00_);_(* \(#,##0.00\);_(* &quot;-&quot;??_);_(@_)"/>
    <numFmt numFmtId="168" formatCode="0_ "/>
  </numFmts>
  <fonts count="2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i/>
      <sz val="11"/>
      <color theme="1"/>
      <name val="Calibri"/>
      <family val="2"/>
      <scheme val="minor"/>
    </font>
    <font>
      <b/>
      <sz val="14"/>
      <color theme="0"/>
      <name val="Calibri"/>
      <family val="2"/>
      <scheme val="minor"/>
    </font>
    <font>
      <b/>
      <sz val="14"/>
      <color theme="1"/>
      <name val="Calibri"/>
      <family val="2"/>
      <scheme val="minor"/>
    </font>
    <font>
      <i/>
      <sz val="8"/>
      <color theme="1"/>
      <name val="Calibri"/>
      <family val="2"/>
      <scheme val="minor"/>
    </font>
    <font>
      <i/>
      <sz val="9"/>
      <color theme="1"/>
      <name val="Calibri"/>
      <family val="2"/>
      <scheme val="minor"/>
    </font>
    <font>
      <sz val="11"/>
      <name val="Calibri"/>
      <family val="2"/>
    </font>
    <font>
      <sz val="10"/>
      <name val="Arial"/>
      <family val="2"/>
    </font>
    <font>
      <b/>
      <sz val="10"/>
      <color theme="1"/>
      <name val="Calibri"/>
      <family val="2"/>
      <scheme val="minor"/>
    </font>
    <font>
      <sz val="16"/>
      <color rgb="FFFF0000"/>
      <name val="Calibri"/>
      <family val="2"/>
      <scheme val="minor"/>
    </font>
    <font>
      <sz val="11"/>
      <color theme="1"/>
      <name val="Calibri"/>
      <charset val="134"/>
      <scheme val="minor"/>
    </font>
    <font>
      <b/>
      <sz val="12"/>
      <color rgb="FF000000"/>
      <name val="Calibri"/>
      <family val="2"/>
      <scheme val="minor"/>
    </font>
  </fonts>
  <fills count="6">
    <fill>
      <patternFill patternType="none"/>
    </fill>
    <fill>
      <patternFill patternType="gray125"/>
    </fill>
    <fill>
      <patternFill patternType="solid">
        <fgColor theme="4" tint="0.7999206518753624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s>
  <cellStyleXfs count="18">
    <xf numFmtId="0" fontId="0" fillId="0" borderId="0"/>
    <xf numFmtId="0" fontId="6"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14" fillId="0" borderId="0"/>
    <xf numFmtId="0" fontId="15"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2" fillId="0" borderId="0"/>
    <xf numFmtId="164" fontId="2" fillId="0" borderId="0" applyFont="0" applyFill="0" applyBorder="0" applyAlignment="0" applyProtection="0"/>
    <xf numFmtId="0" fontId="2" fillId="0" borderId="0"/>
  </cellStyleXfs>
  <cellXfs count="77">
    <xf numFmtId="0" fontId="0" fillId="0" borderId="0" xfId="0"/>
    <xf numFmtId="0" fontId="3" fillId="0" borderId="0" xfId="10"/>
    <xf numFmtId="0" fontId="9" fillId="0" borderId="0" xfId="10" applyFont="1"/>
    <xf numFmtId="0" fontId="7" fillId="0" borderId="0" xfId="10" applyFont="1" applyAlignment="1">
      <alignment horizontal="center" vertical="top" wrapText="1"/>
    </xf>
    <xf numFmtId="0" fontId="11" fillId="0" borderId="0" xfId="10" applyFont="1" applyAlignment="1">
      <alignment horizontal="left"/>
    </xf>
    <xf numFmtId="166" fontId="9" fillId="0" borderId="0" xfId="12" applyNumberFormat="1" applyFont="1"/>
    <xf numFmtId="9" fontId="3" fillId="0" borderId="0" xfId="10" applyNumberFormat="1"/>
    <xf numFmtId="0" fontId="17" fillId="0" borderId="0" xfId="10" applyFont="1"/>
    <xf numFmtId="0" fontId="0" fillId="0" borderId="1" xfId="0" applyBorder="1"/>
    <xf numFmtId="0" fontId="0" fillId="0" borderId="2" xfId="0" applyBorder="1"/>
    <xf numFmtId="0" fontId="7" fillId="4" borderId="3" xfId="0" applyFont="1" applyFill="1" applyBorder="1" applyAlignment="1">
      <alignment horizontal="center" vertical="top" wrapText="1"/>
    </xf>
    <xf numFmtId="0" fontId="7" fillId="4" borderId="11" xfId="0" applyFont="1" applyFill="1" applyBorder="1" applyAlignment="1">
      <alignment horizontal="center" vertical="top" wrapText="1"/>
    </xf>
    <xf numFmtId="165" fontId="0" fillId="4" borderId="15" xfId="13" applyNumberFormat="1" applyFont="1" applyFill="1" applyBorder="1"/>
    <xf numFmtId="165" fontId="0" fillId="4" borderId="17" xfId="13" applyNumberFormat="1" applyFont="1" applyFill="1" applyBorder="1"/>
    <xf numFmtId="0" fontId="0" fillId="0" borderId="0" xfId="0" applyAlignment="1">
      <alignment horizontal="left"/>
    </xf>
    <xf numFmtId="0" fontId="0" fillId="0" borderId="4" xfId="0" applyBorder="1"/>
    <xf numFmtId="165" fontId="0" fillId="0" borderId="15" xfId="13" applyNumberFormat="1" applyFont="1" applyFill="1" applyBorder="1"/>
    <xf numFmtId="166" fontId="0" fillId="0" borderId="15" xfId="14" applyNumberFormat="1" applyFont="1" applyFill="1" applyBorder="1"/>
    <xf numFmtId="165" fontId="0" fillId="0" borderId="17" xfId="13" applyNumberFormat="1" applyFont="1" applyFill="1" applyBorder="1"/>
    <xf numFmtId="0" fontId="9" fillId="0" borderId="16" xfId="0" applyFont="1" applyBorder="1"/>
    <xf numFmtId="165" fontId="0" fillId="0" borderId="0" xfId="13" applyNumberFormat="1" applyFont="1" applyFill="1" applyBorder="1"/>
    <xf numFmtId="166" fontId="0" fillId="0" borderId="0" xfId="14" applyNumberFormat="1" applyFont="1" applyFill="1" applyBorder="1"/>
    <xf numFmtId="165" fontId="0" fillId="0" borderId="12" xfId="13" applyNumberFormat="1" applyFont="1" applyFill="1" applyBorder="1"/>
    <xf numFmtId="0" fontId="0" fillId="0" borderId="15" xfId="0" applyBorder="1"/>
    <xf numFmtId="165" fontId="0" fillId="0" borderId="7" xfId="13" applyNumberFormat="1" applyFont="1" applyFill="1" applyBorder="1"/>
    <xf numFmtId="166" fontId="0" fillId="0" borderId="7" xfId="14" applyNumberFormat="1" applyFont="1" applyFill="1" applyBorder="1"/>
    <xf numFmtId="165" fontId="0" fillId="0" borderId="13" xfId="13" applyNumberFormat="1" applyFont="1" applyFill="1" applyBorder="1"/>
    <xf numFmtId="0" fontId="0" fillId="0" borderId="12" xfId="0" applyBorder="1"/>
    <xf numFmtId="0" fontId="11" fillId="4" borderId="15" xfId="0" applyFont="1" applyFill="1" applyBorder="1"/>
    <xf numFmtId="0" fontId="0" fillId="4" borderId="15" xfId="0" applyFill="1" applyBorder="1"/>
    <xf numFmtId="166" fontId="0" fillId="4" borderId="15" xfId="14" applyNumberFormat="1" applyFont="1" applyFill="1" applyBorder="1"/>
    <xf numFmtId="0" fontId="9" fillId="0" borderId="0" xfId="0" applyFont="1"/>
    <xf numFmtId="165" fontId="0" fillId="5" borderId="15" xfId="13" applyNumberFormat="1" applyFont="1" applyFill="1" applyBorder="1"/>
    <xf numFmtId="165" fontId="0" fillId="5" borderId="17" xfId="13" applyNumberFormat="1" applyFont="1" applyFill="1" applyBorder="1"/>
    <xf numFmtId="0" fontId="13" fillId="0" borderId="4" xfId="0" applyFont="1" applyBorder="1"/>
    <xf numFmtId="0" fontId="12" fillId="0" borderId="0" xfId="0" applyFont="1"/>
    <xf numFmtId="165" fontId="9" fillId="0" borderId="16" xfId="13" applyNumberFormat="1" applyFont="1" applyFill="1" applyBorder="1" applyAlignment="1"/>
    <xf numFmtId="166" fontId="9" fillId="0" borderId="16" xfId="14" applyNumberFormat="1" applyFont="1" applyFill="1" applyBorder="1" applyAlignment="1"/>
    <xf numFmtId="165" fontId="9" fillId="0" borderId="18" xfId="13" applyNumberFormat="1" applyFont="1" applyFill="1" applyBorder="1" applyAlignment="1"/>
    <xf numFmtId="0" fontId="0" fillId="0" borderId="15" xfId="0" applyBorder="1" applyAlignment="1">
      <alignment wrapText="1"/>
    </xf>
    <xf numFmtId="0" fontId="0" fillId="0" borderId="9" xfId="0" applyBorder="1"/>
    <xf numFmtId="0" fontId="0" fillId="0" borderId="10" xfId="0" applyBorder="1" applyAlignment="1">
      <alignment horizontal="left"/>
    </xf>
    <xf numFmtId="0" fontId="0" fillId="0" borderId="10" xfId="0" applyBorder="1"/>
    <xf numFmtId="0" fontId="0" fillId="0" borderId="19" xfId="0" applyBorder="1"/>
    <xf numFmtId="165" fontId="0" fillId="5" borderId="19" xfId="13" applyNumberFormat="1" applyFont="1" applyFill="1" applyBorder="1"/>
    <xf numFmtId="165" fontId="0" fillId="5" borderId="20" xfId="13" applyNumberFormat="1" applyFont="1" applyFill="1" applyBorder="1"/>
    <xf numFmtId="0" fontId="19" fillId="0" borderId="0" xfId="0" applyFont="1" applyAlignment="1">
      <alignment horizontal="left" vertical="center" readingOrder="1"/>
    </xf>
    <xf numFmtId="0" fontId="2" fillId="0" borderId="0" xfId="15"/>
    <xf numFmtId="0" fontId="7" fillId="0" borderId="0" xfId="0" applyFont="1"/>
    <xf numFmtId="14" fontId="2" fillId="0" borderId="0" xfId="15" applyNumberFormat="1"/>
    <xf numFmtId="165" fontId="2" fillId="0" borderId="0" xfId="16" applyNumberFormat="1"/>
    <xf numFmtId="1" fontId="2" fillId="0" borderId="0" xfId="15" applyNumberFormat="1"/>
    <xf numFmtId="167" fontId="2" fillId="0" borderId="0" xfId="15" applyNumberFormat="1"/>
    <xf numFmtId="168" fontId="2" fillId="0" borderId="0" xfId="15" applyNumberFormat="1"/>
    <xf numFmtId="0" fontId="1" fillId="0" borderId="0" xfId="15" applyFont="1"/>
    <xf numFmtId="0" fontId="0" fillId="0" borderId="5" xfId="0" applyBorder="1" applyAlignment="1">
      <alignment horizontal="left"/>
    </xf>
    <xf numFmtId="0" fontId="0" fillId="0" borderId="6" xfId="0" applyBorder="1" applyAlignment="1">
      <alignment horizontal="left"/>
    </xf>
    <xf numFmtId="0" fontId="11" fillId="2" borderId="5" xfId="0" applyFont="1" applyFill="1" applyBorder="1" applyAlignment="1">
      <alignment horizontal="left"/>
    </xf>
    <xf numFmtId="0" fontId="11" fillId="2" borderId="8" xfId="0" applyFont="1" applyFill="1" applyBorder="1" applyAlignment="1">
      <alignment horizontal="left"/>
    </xf>
    <xf numFmtId="0" fontId="11" fillId="2" borderId="14" xfId="0" applyFont="1" applyFill="1" applyBorder="1" applyAlignment="1">
      <alignment horizontal="left"/>
    </xf>
    <xf numFmtId="0" fontId="8" fillId="0" borderId="10" xfId="10" applyFont="1" applyBorder="1" applyAlignment="1">
      <alignment horizontal="center" vertical="center" wrapText="1"/>
    </xf>
    <xf numFmtId="0" fontId="8" fillId="0" borderId="10" xfId="10" applyFont="1" applyBorder="1" applyAlignment="1">
      <alignment horizontal="center" vertical="center"/>
    </xf>
    <xf numFmtId="0" fontId="0" fillId="0" borderId="5" xfId="0" applyBorder="1" applyAlignment="1">
      <alignment horizontal="left" wrapText="1"/>
    </xf>
    <xf numFmtId="0" fontId="0" fillId="0" borderId="6" xfId="0" applyBorder="1" applyAlignment="1">
      <alignment horizontal="left" wrapText="1"/>
    </xf>
    <xf numFmtId="0" fontId="9" fillId="0" borderId="0" xfId="0" applyFont="1" applyBorder="1" applyAlignment="1">
      <alignment horizontal="left" vertical="center" wrapText="1"/>
    </xf>
    <xf numFmtId="0" fontId="10" fillId="3" borderId="4" xfId="0" applyFont="1" applyFill="1" applyBorder="1" applyAlignment="1">
      <alignment horizontal="left"/>
    </xf>
    <xf numFmtId="0" fontId="10" fillId="3" borderId="0" xfId="0" applyFont="1" applyFill="1" applyBorder="1" applyAlignment="1">
      <alignment horizontal="left"/>
    </xf>
    <xf numFmtId="0" fontId="10" fillId="3" borderId="12" xfId="0" applyFont="1" applyFill="1" applyBorder="1" applyAlignment="1">
      <alignment horizontal="left"/>
    </xf>
    <xf numFmtId="1" fontId="0" fillId="0" borderId="4" xfId="0" applyNumberFormat="1" applyBorder="1" applyAlignment="1">
      <alignment horizontal="left"/>
    </xf>
    <xf numFmtId="1" fontId="0" fillId="0" borderId="21" xfId="0" applyNumberFormat="1" applyBorder="1" applyAlignment="1">
      <alignment horizontal="left"/>
    </xf>
    <xf numFmtId="0" fontId="11" fillId="4" borderId="5" xfId="0" applyFont="1" applyFill="1" applyBorder="1" applyAlignment="1">
      <alignment horizontal="left"/>
    </xf>
    <xf numFmtId="0" fontId="11" fillId="4" borderId="8" xfId="0" applyFont="1" applyFill="1" applyBorder="1" applyAlignment="1">
      <alignment horizontal="left"/>
    </xf>
    <xf numFmtId="0" fontId="11" fillId="4" borderId="6" xfId="0" applyFont="1" applyFill="1" applyBorder="1" applyAlignment="1">
      <alignment horizontal="left"/>
    </xf>
    <xf numFmtId="0" fontId="0" fillId="0" borderId="4" xfId="0" applyBorder="1" applyAlignment="1">
      <alignment horizontal="left"/>
    </xf>
    <xf numFmtId="0" fontId="0" fillId="0" borderId="21" xfId="0" applyBorder="1" applyAlignment="1">
      <alignment horizontal="left"/>
    </xf>
    <xf numFmtId="0" fontId="8" fillId="0" borderId="0" xfId="0" applyFont="1" applyBorder="1" applyAlignment="1">
      <alignment horizontal="center" vertical="center" wrapText="1"/>
    </xf>
    <xf numFmtId="0" fontId="7" fillId="0" borderId="0" xfId="15" applyFont="1"/>
  </cellXfs>
  <cellStyles count="18">
    <cellStyle name="Comma" xfId="13" builtinId="3"/>
    <cellStyle name="Comma 2" xfId="2" xr:uid="{8CFDC954-8E82-40EA-ADCC-66ABB8F9DF85}"/>
    <cellStyle name="Comma 3" xfId="6" xr:uid="{F2B9D8B7-69A2-432E-83BC-EB0F573E4774}"/>
    <cellStyle name="Comma 4" xfId="11" xr:uid="{9D84574C-4A6F-4C7A-8D86-0D2B229D0E3C}"/>
    <cellStyle name="Comma 5" xfId="16" xr:uid="{D74D001E-074D-442D-BAA6-5DB959E9432E}"/>
    <cellStyle name="Normal" xfId="0" builtinId="0"/>
    <cellStyle name="Normal 2" xfId="8" xr:uid="{A5FA52A3-9CAB-42FF-9C63-4A8134FA2475}"/>
    <cellStyle name="Normal 3" xfId="9" xr:uid="{9C90927B-CF9C-406B-A55E-592BF9FF94CB}"/>
    <cellStyle name="Normal 4" xfId="5" xr:uid="{18457987-72A0-4742-8ED2-9ACF471E4556}"/>
    <cellStyle name="Normal 5" xfId="10" xr:uid="{7706D87D-7D41-4600-B9F9-C222995AF8A7}"/>
    <cellStyle name="Percent" xfId="14" builtinId="5"/>
    <cellStyle name="Percent 2" xfId="3" xr:uid="{008240ED-7624-412F-A2C4-CEA6184E80FF}"/>
    <cellStyle name="Percent 3" xfId="7" xr:uid="{C9C8144D-E2B6-416B-A74C-2457CEA4B58B}"/>
    <cellStyle name="Percent 4" xfId="12" xr:uid="{61D9C469-E682-490F-B191-86F191F1DE30}"/>
    <cellStyle name="常规 2" xfId="1" xr:uid="{00000000-0005-0000-0000-000031000000}"/>
    <cellStyle name="常规 2 2" xfId="4" xr:uid="{A6E7E282-32FB-4B5F-9A1E-67004AC1E402}"/>
    <cellStyle name="常规 2 2 2" xfId="17" xr:uid="{4012A6EA-D4D6-40B9-8444-044D6F82E16E}"/>
    <cellStyle name="常规 2 3" xfId="15" xr:uid="{086779B9-3903-496C-BC0C-F44E02E800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200" b="1" i="0" u="none" strike="noStrike" kern="1200" baseline="0">
                <a:solidFill>
                  <a:schemeClr val="tx1"/>
                </a:solidFill>
                <a:latin typeface="+mn-lt"/>
                <a:ea typeface="+mn-ea"/>
                <a:cs typeface="+mn-cs"/>
              </a:defRPr>
            </a:pPr>
            <a:r>
              <a:rPr lang="en-US" altLang="zh-CN" sz="1200" b="0"/>
              <a:t>A</a:t>
            </a:r>
            <a:r>
              <a:rPr lang="en-US" sz="1200" b="0"/>
              <a:t>ll SFTs</a:t>
            </a:r>
          </a:p>
          <a:p>
            <a:pPr>
              <a:defRPr lang="zh-CN" sz="1200" b="1" i="0" u="none" strike="noStrike" kern="1200" baseline="0">
                <a:solidFill>
                  <a:schemeClr val="tx1"/>
                </a:solidFill>
                <a:latin typeface="+mn-lt"/>
                <a:ea typeface="+mn-ea"/>
                <a:cs typeface="+mn-cs"/>
              </a:defRPr>
            </a:pPr>
            <a:r>
              <a:rPr lang="en-US" sz="1200" b="1"/>
              <a:t>New Reported Loan Values</a:t>
            </a:r>
          </a:p>
        </c:rich>
      </c:tx>
      <c:overlay val="0"/>
    </c:title>
    <c:autoTitleDeleted val="0"/>
    <c:plotArea>
      <c:layout/>
      <c:pieChart>
        <c:varyColors val="1"/>
        <c:ser>
          <c:idx val="1"/>
          <c:order val="0"/>
          <c:dPt>
            <c:idx val="0"/>
            <c:bubble3D val="0"/>
            <c:extLst>
              <c:ext xmlns:c16="http://schemas.microsoft.com/office/drawing/2014/chart" uri="{C3380CC4-5D6E-409C-BE32-E72D297353CC}">
                <c16:uniqueId val="{00000000-18D4-4AFB-875C-B59987FEA9F0}"/>
              </c:ext>
            </c:extLst>
          </c:dPt>
          <c:dPt>
            <c:idx val="1"/>
            <c:bubble3D val="0"/>
            <c:extLst>
              <c:ext xmlns:c16="http://schemas.microsoft.com/office/drawing/2014/chart" uri="{C3380CC4-5D6E-409C-BE32-E72D297353CC}">
                <c16:uniqueId val="{00000001-18D4-4AFB-875C-B59987FEA9F0}"/>
              </c:ext>
            </c:extLst>
          </c:dPt>
          <c:dPt>
            <c:idx val="2"/>
            <c:bubble3D val="0"/>
            <c:extLst>
              <c:ext xmlns:c16="http://schemas.microsoft.com/office/drawing/2014/chart" uri="{C3380CC4-5D6E-409C-BE32-E72D297353CC}">
                <c16:uniqueId val="{00000002-18D4-4AFB-875C-B59987FEA9F0}"/>
              </c:ext>
            </c:extLst>
          </c:dPt>
          <c:dPt>
            <c:idx val="3"/>
            <c:bubble3D val="0"/>
            <c:extLst>
              <c:ext xmlns:c16="http://schemas.microsoft.com/office/drawing/2014/chart" uri="{C3380CC4-5D6E-409C-BE32-E72D297353CC}">
                <c16:uniqueId val="{00000003-18D4-4AFB-875C-B59987FEA9F0}"/>
              </c:ext>
            </c:extLst>
          </c:dPt>
          <c:dLbls>
            <c:dLbl>
              <c:idx val="3"/>
              <c:layout>
                <c:manualLayout>
                  <c:x val="2.5238496234674598E-2"/>
                  <c:y val="1.66888551155713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D4-4AFB-875C-B59987FEA9F0}"/>
                </c:ext>
              </c:extLst>
            </c:dLbl>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endParaRPr lang="en-US"/>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Charts!$A$7:$A$11</c:f>
              <c:strCache>
                <c:ptCount val="5"/>
                <c:pt idx="0">
                  <c:v>New Reported Loan Values</c:v>
                </c:pt>
                <c:pt idx="1">
                  <c:v>Repo</c:v>
                </c:pt>
                <c:pt idx="2">
                  <c:v>SBSC</c:v>
                </c:pt>
                <c:pt idx="3">
                  <c:v>SLEB</c:v>
                </c:pt>
                <c:pt idx="4">
                  <c:v>MGLD</c:v>
                </c:pt>
              </c:strCache>
            </c:strRef>
          </c:cat>
          <c:val>
            <c:numRef>
              <c:f>Charts!$B$7:$B$11</c:f>
              <c:numCache>
                <c:formatCode>General</c:formatCode>
                <c:ptCount val="5"/>
                <c:pt idx="1">
                  <c:v>8724127.9255538136</c:v>
                </c:pt>
                <c:pt idx="2">
                  <c:v>338782.92878836952</c:v>
                </c:pt>
                <c:pt idx="3">
                  <c:v>462550.55118362448</c:v>
                </c:pt>
                <c:pt idx="4">
                  <c:v>10.326620304302878</c:v>
                </c:pt>
              </c:numCache>
            </c:numRef>
          </c:val>
          <c:extLst>
            <c:ext xmlns:c16="http://schemas.microsoft.com/office/drawing/2014/chart" uri="{C3380CC4-5D6E-409C-BE32-E72D297353CC}">
              <c16:uniqueId val="{00000004-18D4-4AFB-875C-B59987FEA9F0}"/>
            </c:ext>
          </c:extLst>
        </c:ser>
        <c:dLbls>
          <c:showLegendKey val="0"/>
          <c:showVal val="0"/>
          <c:showCatName val="0"/>
          <c:showSerName val="0"/>
          <c:showPercent val="1"/>
          <c:showBubbleSize val="0"/>
          <c:showLeaderLines val="1"/>
        </c:dLbls>
        <c:firstSliceAng val="0"/>
      </c:pieChart>
    </c:plotArea>
    <c:legend>
      <c:legendPos val="r"/>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200" b="1" i="0" u="none" strike="noStrike" kern="1200" baseline="0">
                <a:solidFill>
                  <a:schemeClr val="tx1"/>
                </a:solidFill>
                <a:latin typeface="+mn-lt"/>
                <a:ea typeface="+mn-ea"/>
                <a:cs typeface="+mn-cs"/>
              </a:defRPr>
            </a:pPr>
            <a:r>
              <a:rPr lang="en-US" sz="1200" b="0"/>
              <a:t>All SFTs</a:t>
            </a:r>
          </a:p>
          <a:p>
            <a:pPr>
              <a:defRPr lang="zh-CN" sz="1200" b="1" i="0" u="none" strike="noStrike" kern="1200" baseline="0">
                <a:solidFill>
                  <a:schemeClr val="tx1"/>
                </a:solidFill>
                <a:latin typeface="+mn-lt"/>
                <a:ea typeface="+mn-ea"/>
                <a:cs typeface="+mn-cs"/>
              </a:defRPr>
            </a:pPr>
            <a:r>
              <a:rPr lang="en-US" sz="1200" b="1"/>
              <a:t>New Reported Transaction Numbers</a:t>
            </a:r>
          </a:p>
        </c:rich>
      </c:tx>
      <c:overlay val="0"/>
    </c:title>
    <c:autoTitleDeleted val="0"/>
    <c:plotArea>
      <c:layout/>
      <c:pieChart>
        <c:varyColors val="1"/>
        <c:ser>
          <c:idx val="0"/>
          <c:order val="0"/>
          <c:dPt>
            <c:idx val="0"/>
            <c:bubble3D val="0"/>
            <c:extLst>
              <c:ext xmlns:c16="http://schemas.microsoft.com/office/drawing/2014/chart" uri="{C3380CC4-5D6E-409C-BE32-E72D297353CC}">
                <c16:uniqueId val="{00000000-57DF-4777-B4A0-2D309A6F2742}"/>
              </c:ext>
            </c:extLst>
          </c:dPt>
          <c:dPt>
            <c:idx val="1"/>
            <c:bubble3D val="0"/>
            <c:extLst>
              <c:ext xmlns:c16="http://schemas.microsoft.com/office/drawing/2014/chart" uri="{C3380CC4-5D6E-409C-BE32-E72D297353CC}">
                <c16:uniqueId val="{00000001-57DF-4777-B4A0-2D309A6F2742}"/>
              </c:ext>
            </c:extLst>
          </c:dPt>
          <c:dPt>
            <c:idx val="2"/>
            <c:bubble3D val="0"/>
            <c:extLst>
              <c:ext xmlns:c16="http://schemas.microsoft.com/office/drawing/2014/chart" uri="{C3380CC4-5D6E-409C-BE32-E72D297353CC}">
                <c16:uniqueId val="{00000002-57DF-4777-B4A0-2D309A6F2742}"/>
              </c:ext>
            </c:extLst>
          </c:dPt>
          <c:dPt>
            <c:idx val="3"/>
            <c:bubble3D val="0"/>
            <c:extLst>
              <c:ext xmlns:c16="http://schemas.microsoft.com/office/drawing/2014/chart" uri="{C3380CC4-5D6E-409C-BE32-E72D297353CC}">
                <c16:uniqueId val="{00000003-57DF-4777-B4A0-2D309A6F2742}"/>
              </c:ext>
            </c:extLst>
          </c:dPt>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endParaRPr lang="en-US"/>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Charts!$A$20:$A$24</c:f>
              <c:strCache>
                <c:ptCount val="5"/>
                <c:pt idx="0">
                  <c:v>New Reported Transaction Numbers</c:v>
                </c:pt>
                <c:pt idx="1">
                  <c:v>Repo</c:v>
                </c:pt>
                <c:pt idx="2">
                  <c:v>SBSC</c:v>
                </c:pt>
                <c:pt idx="3">
                  <c:v>SLEB</c:v>
                </c:pt>
                <c:pt idx="4">
                  <c:v>MGLD</c:v>
                </c:pt>
              </c:strCache>
            </c:strRef>
          </c:cat>
          <c:val>
            <c:numRef>
              <c:f>Charts!$B$20:$B$24</c:f>
              <c:numCache>
                <c:formatCode>General</c:formatCode>
                <c:ptCount val="5"/>
                <c:pt idx="1">
                  <c:v>280752</c:v>
                </c:pt>
                <c:pt idx="2">
                  <c:v>9314</c:v>
                </c:pt>
                <c:pt idx="3">
                  <c:v>697697</c:v>
                </c:pt>
                <c:pt idx="4">
                  <c:v>22</c:v>
                </c:pt>
              </c:numCache>
            </c:numRef>
          </c:val>
          <c:extLst>
            <c:ext xmlns:c16="http://schemas.microsoft.com/office/drawing/2014/chart" uri="{C3380CC4-5D6E-409C-BE32-E72D297353CC}">
              <c16:uniqueId val="{00000004-57DF-4777-B4A0-2D309A6F2742}"/>
            </c:ext>
          </c:extLst>
        </c:ser>
        <c:dLbls>
          <c:showLegendKey val="0"/>
          <c:showVal val="0"/>
          <c:showCatName val="0"/>
          <c:showSerName val="0"/>
          <c:showPercent val="1"/>
          <c:showBubbleSize val="0"/>
          <c:showLeaderLines val="1"/>
        </c:dLbls>
        <c:firstSliceAng val="0"/>
      </c:pieChart>
    </c:plotArea>
    <c:legend>
      <c:legendPos val="r"/>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167005</xdr:colOff>
      <xdr:row>0</xdr:row>
      <xdr:rowOff>934085</xdr:rowOff>
    </xdr:to>
    <xdr:pic>
      <xdr:nvPicPr>
        <xdr:cNvPr id="2" name="Picture 1">
          <a:extLst>
            <a:ext uri="{FF2B5EF4-FFF2-40B4-BE49-F238E27FC236}">
              <a16:creationId xmlns:a16="http://schemas.microsoft.com/office/drawing/2014/main" id="{0328126A-ED02-43E8-982F-5569EFB69A0D}"/>
            </a:ext>
          </a:extLst>
        </xdr:cNvPr>
        <xdr:cNvPicPr>
          <a:picLocks noChangeAspect="1"/>
        </xdr:cNvPicPr>
      </xdr:nvPicPr>
      <xdr:blipFill>
        <a:blip xmlns:r="http://schemas.openxmlformats.org/officeDocument/2006/relationships" r:embed="rId1" cstate="print"/>
        <a:stretch>
          <a:fillRect/>
        </a:stretch>
      </xdr:blipFill>
      <xdr:spPr>
        <a:xfrm>
          <a:off x="0" y="0"/>
          <a:ext cx="1059180" cy="9340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167005</xdr:colOff>
      <xdr:row>0</xdr:row>
      <xdr:rowOff>934085</xdr:rowOff>
    </xdr:to>
    <xdr:pic>
      <xdr:nvPicPr>
        <xdr:cNvPr id="2" name="Picture 1">
          <a:extLst>
            <a:ext uri="{FF2B5EF4-FFF2-40B4-BE49-F238E27FC236}">
              <a16:creationId xmlns:a16="http://schemas.microsoft.com/office/drawing/2014/main" id="{FA785D0A-039F-4BB5-B45B-DF5A918D0AB9}"/>
            </a:ext>
          </a:extLst>
        </xdr:cNvPr>
        <xdr:cNvPicPr>
          <a:picLocks noChangeAspect="1"/>
        </xdr:cNvPicPr>
      </xdr:nvPicPr>
      <xdr:blipFill>
        <a:blip xmlns:r="http://schemas.openxmlformats.org/officeDocument/2006/relationships" r:embed="rId1" cstate="print"/>
        <a:stretch>
          <a:fillRect/>
        </a:stretch>
      </xdr:blipFill>
      <xdr:spPr>
        <a:xfrm>
          <a:off x="0" y="0"/>
          <a:ext cx="1059180" cy="9340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412749</xdr:colOff>
      <xdr:row>6</xdr:row>
      <xdr:rowOff>69850</xdr:rowOff>
    </xdr:from>
    <xdr:to>
      <xdr:col>8</xdr:col>
      <xdr:colOff>257174</xdr:colOff>
      <xdr:row>18</xdr:row>
      <xdr:rowOff>161925</xdr:rowOff>
    </xdr:to>
    <xdr:graphicFrame macro="">
      <xdr:nvGraphicFramePr>
        <xdr:cNvPr id="2" name="Chart 5">
          <a:extLst>
            <a:ext uri="{FF2B5EF4-FFF2-40B4-BE49-F238E27FC236}">
              <a16:creationId xmlns:a16="http://schemas.microsoft.com/office/drawing/2014/main" id="{791E8B31-45E5-4CFB-9D94-E455778EF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425449</xdr:colOff>
      <xdr:row>18</xdr:row>
      <xdr:rowOff>165100</xdr:rowOff>
    </xdr:from>
    <xdr:to>
      <xdr:col>8</xdr:col>
      <xdr:colOff>257174</xdr:colOff>
      <xdr:row>31</xdr:row>
      <xdr:rowOff>28575</xdr:rowOff>
    </xdr:to>
    <xdr:graphicFrame macro="">
      <xdr:nvGraphicFramePr>
        <xdr:cNvPr id="3" name="Chart 6">
          <a:extLst>
            <a:ext uri="{FF2B5EF4-FFF2-40B4-BE49-F238E27FC236}">
              <a16:creationId xmlns:a16="http://schemas.microsoft.com/office/drawing/2014/main" id="{214E9A9E-56D3-47A5-A864-911A03F4FD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0</xdr:row>
      <xdr:rowOff>76200</xdr:rowOff>
    </xdr:from>
    <xdr:to>
      <xdr:col>1</xdr:col>
      <xdr:colOff>435822</xdr:colOff>
      <xdr:row>4</xdr:row>
      <xdr:rowOff>135890</xdr:rowOff>
    </xdr:to>
    <xdr:pic>
      <xdr:nvPicPr>
        <xdr:cNvPr id="6" name="Picture 5">
          <a:extLst>
            <a:ext uri="{FF2B5EF4-FFF2-40B4-BE49-F238E27FC236}">
              <a16:creationId xmlns:a16="http://schemas.microsoft.com/office/drawing/2014/main" id="{252F539A-4DB2-4921-B94F-6F7D8162E839}"/>
            </a:ext>
          </a:extLst>
        </xdr:cNvPr>
        <xdr:cNvPicPr>
          <a:picLocks noChangeAspect="1"/>
        </xdr:cNvPicPr>
      </xdr:nvPicPr>
      <xdr:blipFill>
        <a:blip xmlns:r="http://schemas.openxmlformats.org/officeDocument/2006/relationships" r:embed="rId3" cstate="print"/>
        <a:stretch>
          <a:fillRect/>
        </a:stretch>
      </xdr:blipFill>
      <xdr:spPr>
        <a:xfrm>
          <a:off x="66675" y="76200"/>
          <a:ext cx="1083522" cy="9264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3918-C6F8-4A20-AA79-81638D73DC24}">
  <sheetPr codeName="Sheet1"/>
  <dimension ref="B1:Q31"/>
  <sheetViews>
    <sheetView showGridLines="0" zoomScale="90" zoomScaleNormal="90" workbookViewId="0">
      <selection activeCell="B2" sqref="B2:K29"/>
    </sheetView>
  </sheetViews>
  <sheetFormatPr defaultColWidth="8.88671875" defaultRowHeight="14.4"/>
  <cols>
    <col min="1" max="1" width="8.88671875" style="1"/>
    <col min="2" max="2" width="2" style="1" bestFit="1" customWidth="1"/>
    <col min="3" max="3" width="2" style="1" customWidth="1"/>
    <col min="4" max="4" width="3.44140625" style="1" customWidth="1"/>
    <col min="5" max="5" width="4.44140625" style="1" customWidth="1"/>
    <col min="6" max="6" width="32.109375" style="1" bestFit="1" customWidth="1"/>
    <col min="7" max="7" width="22" style="1" bestFit="1" customWidth="1"/>
    <col min="8" max="8" width="16.5546875" style="1" bestFit="1" customWidth="1"/>
    <col min="9" max="10" width="12.5546875" style="1" customWidth="1"/>
    <col min="11" max="11" width="17.5546875" style="1" bestFit="1" customWidth="1"/>
    <col min="12" max="12" width="2.44140625" style="1" customWidth="1"/>
    <col min="13" max="13" width="15.5546875" style="2" bestFit="1" customWidth="1"/>
    <col min="14" max="16384" width="8.88671875" style="1"/>
  </cols>
  <sheetData>
    <row r="1" spans="2:17" ht="81.599999999999994" customHeight="1" thickBot="1">
      <c r="F1" s="60" t="s">
        <v>36</v>
      </c>
      <c r="G1" s="61"/>
      <c r="H1" s="61"/>
      <c r="I1" s="61"/>
      <c r="J1" s="61"/>
      <c r="K1" s="61"/>
    </row>
    <row r="2" spans="2:17" ht="28.8">
      <c r="B2" s="8"/>
      <c r="C2" s="9"/>
      <c r="D2" s="9"/>
      <c r="E2" s="9"/>
      <c r="F2" s="9"/>
      <c r="G2" s="10" t="s">
        <v>26</v>
      </c>
      <c r="H2" s="10" t="s">
        <v>0</v>
      </c>
      <c r="I2" s="10" t="s">
        <v>1</v>
      </c>
      <c r="J2" s="10" t="s">
        <v>0</v>
      </c>
      <c r="K2" s="11" t="s">
        <v>25</v>
      </c>
      <c r="L2" s="3"/>
      <c r="M2" s="3"/>
      <c r="N2" s="3"/>
      <c r="O2" s="3"/>
      <c r="P2" s="3"/>
      <c r="Q2" s="3"/>
    </row>
    <row r="3" spans="2:17" ht="18">
      <c r="B3" s="65" t="s">
        <v>2</v>
      </c>
      <c r="C3" s="66"/>
      <c r="D3" s="66"/>
      <c r="E3" s="66"/>
      <c r="F3" s="66"/>
      <c r="G3" s="66"/>
      <c r="H3" s="66"/>
      <c r="I3" s="66"/>
      <c r="J3" s="66"/>
      <c r="K3" s="67"/>
      <c r="L3" s="4"/>
    </row>
    <row r="4" spans="2:17" ht="18">
      <c r="B4" s="68"/>
      <c r="C4" s="69"/>
      <c r="D4" s="70" t="s">
        <v>3</v>
      </c>
      <c r="E4" s="71"/>
      <c r="F4" s="72"/>
      <c r="G4" s="12">
        <v>9525471.7321461234</v>
      </c>
      <c r="H4" s="12"/>
      <c r="I4" s="12">
        <v>987785</v>
      </c>
      <c r="J4" s="12"/>
      <c r="K4" s="13">
        <v>3164361.2028450849</v>
      </c>
    </row>
    <row r="5" spans="2:17">
      <c r="B5" s="15"/>
      <c r="C5" s="14"/>
      <c r="D5"/>
      <c r="E5" s="55" t="s">
        <v>5</v>
      </c>
      <c r="F5" s="56"/>
      <c r="G5" s="16">
        <v>9062910.8543421831</v>
      </c>
      <c r="H5" s="17">
        <v>0.95143958317120281</v>
      </c>
      <c r="I5" s="16">
        <v>290066</v>
      </c>
      <c r="J5" s="17">
        <v>0.29365297104126908</v>
      </c>
      <c r="K5" s="18">
        <v>2865625.7261230098</v>
      </c>
    </row>
    <row r="6" spans="2:17">
      <c r="B6" s="15"/>
      <c r="C6"/>
      <c r="D6"/>
      <c r="E6"/>
      <c r="F6" s="19" t="s">
        <v>4</v>
      </c>
      <c r="G6" s="20"/>
      <c r="H6" s="21"/>
      <c r="I6" s="20"/>
      <c r="J6" s="21"/>
      <c r="K6" s="22"/>
    </row>
    <row r="7" spans="2:17">
      <c r="B7" s="15"/>
      <c r="C7"/>
      <c r="D7"/>
      <c r="E7"/>
      <c r="F7" s="23" t="s">
        <v>6</v>
      </c>
      <c r="G7" s="16">
        <v>8724127.9255538136</v>
      </c>
      <c r="H7" s="17">
        <v>0.96261875083698378</v>
      </c>
      <c r="I7" s="16">
        <v>280752</v>
      </c>
      <c r="J7" s="17">
        <v>0.96789006639868169</v>
      </c>
      <c r="K7" s="18">
        <v>2763687.5043432787</v>
      </c>
    </row>
    <row r="8" spans="2:17">
      <c r="B8" s="15"/>
      <c r="C8"/>
      <c r="D8"/>
      <c r="E8"/>
      <c r="F8" s="23" t="s">
        <v>7</v>
      </c>
      <c r="G8" s="24">
        <v>338782.92878836952</v>
      </c>
      <c r="H8" s="25">
        <v>3.7381249163016217E-2</v>
      </c>
      <c r="I8" s="24">
        <v>9314</v>
      </c>
      <c r="J8" s="25">
        <v>3.2109933601318308E-2</v>
      </c>
      <c r="K8" s="26">
        <v>101938.2217797311</v>
      </c>
      <c r="M8" s="5"/>
    </row>
    <row r="9" spans="2:17" ht="30.6" customHeight="1">
      <c r="B9" s="15"/>
      <c r="C9" s="14"/>
      <c r="D9"/>
      <c r="E9" s="62" t="s">
        <v>8</v>
      </c>
      <c r="F9" s="63"/>
      <c r="G9" s="16">
        <v>462550.55118362448</v>
      </c>
      <c r="H9" s="17">
        <v>4.8559332722876283E-2</v>
      </c>
      <c r="I9" s="16">
        <v>697697</v>
      </c>
      <c r="J9" s="17">
        <v>0.70632475690560192</v>
      </c>
      <c r="K9" s="18">
        <v>298413.03973590332</v>
      </c>
    </row>
    <row r="10" spans="2:17">
      <c r="B10" s="15"/>
      <c r="C10" s="14"/>
      <c r="D10"/>
      <c r="E10" s="55" t="s">
        <v>9</v>
      </c>
      <c r="F10" s="56"/>
      <c r="G10" s="16">
        <v>10.326620304302878</v>
      </c>
      <c r="H10" s="17">
        <v>1.0841059209123549E-6</v>
      </c>
      <c r="I10" s="16">
        <v>22</v>
      </c>
      <c r="J10" s="17">
        <v>2.2272053128970373E-5</v>
      </c>
      <c r="K10" s="18">
        <v>322.43698617265608</v>
      </c>
    </row>
    <row r="11" spans="2:17">
      <c r="B11" s="15"/>
      <c r="C11"/>
      <c r="D11"/>
      <c r="E11"/>
      <c r="F11"/>
      <c r="G11"/>
      <c r="H11"/>
      <c r="I11"/>
      <c r="J11"/>
      <c r="K11" s="27"/>
    </row>
    <row r="12" spans="2:17" ht="18">
      <c r="B12" s="65" t="s">
        <v>10</v>
      </c>
      <c r="C12" s="66"/>
      <c r="D12" s="66"/>
      <c r="E12" s="66"/>
      <c r="F12" s="66"/>
      <c r="G12" s="66"/>
      <c r="H12" s="66"/>
      <c r="I12" s="66"/>
      <c r="J12" s="66"/>
      <c r="K12" s="67"/>
      <c r="L12" s="4"/>
    </row>
    <row r="13" spans="2:17" ht="18">
      <c r="B13" s="73"/>
      <c r="C13" s="74"/>
      <c r="D13" s="28" t="s">
        <v>11</v>
      </c>
      <c r="E13" s="29"/>
      <c r="F13" s="29"/>
      <c r="G13" s="12">
        <v>2684057.1496477034</v>
      </c>
      <c r="H13" s="30">
        <v>0.29615839687551704</v>
      </c>
      <c r="I13" s="12">
        <v>84453</v>
      </c>
      <c r="J13" s="30">
        <v>0.29115097943226714</v>
      </c>
      <c r="K13" s="13">
        <v>750558.69233352027</v>
      </c>
    </row>
    <row r="14" spans="2:17">
      <c r="B14" s="15"/>
      <c r="C14" s="14"/>
      <c r="D14"/>
      <c r="E14" s="55" t="s">
        <v>13</v>
      </c>
      <c r="F14" s="56"/>
      <c r="G14" s="32">
        <v>2583775.0354633159</v>
      </c>
      <c r="H14" s="17">
        <v>0.29616427653418392</v>
      </c>
      <c r="I14" s="32">
        <v>80537</v>
      </c>
      <c r="J14" s="17">
        <v>0.28686171425314871</v>
      </c>
      <c r="K14" s="33">
        <v>717458.33177432255</v>
      </c>
    </row>
    <row r="15" spans="2:17">
      <c r="B15" s="15"/>
      <c r="C15" s="14"/>
      <c r="D15"/>
      <c r="E15" s="55" t="s">
        <v>14</v>
      </c>
      <c r="F15" s="56"/>
      <c r="G15" s="32">
        <v>100282.11418438761</v>
      </c>
      <c r="H15" s="17">
        <v>0.29600698755111038</v>
      </c>
      <c r="I15" s="32">
        <v>3916</v>
      </c>
      <c r="J15" s="17">
        <v>0.42044234485720422</v>
      </c>
      <c r="K15" s="33">
        <v>33100.360559197681</v>
      </c>
    </row>
    <row r="16" spans="2:17">
      <c r="B16" s="34"/>
      <c r="C16"/>
      <c r="D16"/>
      <c r="E16" s="35" t="s">
        <v>15</v>
      </c>
      <c r="F16"/>
      <c r="G16"/>
      <c r="H16"/>
      <c r="I16"/>
      <c r="J16"/>
      <c r="K16" s="27"/>
      <c r="M16" s="1"/>
      <c r="N16" s="2"/>
    </row>
    <row r="17" spans="2:14" ht="18">
      <c r="B17" s="73"/>
      <c r="C17" s="74"/>
      <c r="D17" s="57" t="s">
        <v>27</v>
      </c>
      <c r="E17" s="58"/>
      <c r="F17" s="58"/>
      <c r="G17" s="58"/>
      <c r="H17" s="58"/>
      <c r="I17" s="58"/>
      <c r="J17" s="58"/>
      <c r="K17" s="59"/>
      <c r="L17" s="4"/>
      <c r="M17" s="1"/>
      <c r="N17" s="2"/>
    </row>
    <row r="18" spans="2:14">
      <c r="B18" s="15"/>
      <c r="C18" s="14"/>
      <c r="D18"/>
      <c r="E18" s="55" t="s">
        <v>23</v>
      </c>
      <c r="F18" s="56"/>
      <c r="G18" s="32">
        <v>1296897.1459069168</v>
      </c>
      <c r="H18" s="17">
        <v>0.14309940445740488</v>
      </c>
      <c r="I18" s="32">
        <v>36644</v>
      </c>
      <c r="J18" s="17">
        <v>0.12632986975378016</v>
      </c>
      <c r="K18" s="33">
        <v>179916.28290366809</v>
      </c>
    </row>
    <row r="19" spans="2:14">
      <c r="B19" s="15"/>
      <c r="C19" s="14"/>
      <c r="D19"/>
      <c r="E19" s="55" t="s">
        <v>24</v>
      </c>
      <c r="F19" s="56"/>
      <c r="G19" s="32">
        <v>2317789.9880919484</v>
      </c>
      <c r="H19" s="17">
        <v>0.25574454227158805</v>
      </c>
      <c r="I19" s="32">
        <v>76578</v>
      </c>
      <c r="J19" s="17">
        <v>0.26400198575496608</v>
      </c>
      <c r="K19" s="33">
        <v>1269511.1302822416</v>
      </c>
      <c r="L19" s="6"/>
    </row>
    <row r="20" spans="2:14">
      <c r="B20" s="15"/>
      <c r="C20" s="14"/>
      <c r="D20"/>
      <c r="E20" s="55" t="s">
        <v>16</v>
      </c>
      <c r="F20" s="56"/>
      <c r="G20" s="32">
        <v>5448223.7203433216</v>
      </c>
      <c r="H20" s="17">
        <v>0.60115605327100752</v>
      </c>
      <c r="I20" s="32">
        <v>176844</v>
      </c>
      <c r="J20" s="17">
        <v>0.60966814449125373</v>
      </c>
      <c r="K20" s="33">
        <v>1416198.3129371002</v>
      </c>
    </row>
    <row r="21" spans="2:14">
      <c r="B21" s="15"/>
      <c r="C21" s="14"/>
      <c r="D21"/>
      <c r="E21"/>
      <c r="F21" s="19" t="s">
        <v>12</v>
      </c>
      <c r="G21" s="36"/>
      <c r="H21" s="37"/>
      <c r="I21" s="36"/>
      <c r="J21" s="37"/>
      <c r="K21" s="38"/>
      <c r="L21" s="2"/>
    </row>
    <row r="22" spans="2:14" ht="28.8">
      <c r="B22" s="15"/>
      <c r="C22"/>
      <c r="D22"/>
      <c r="E22"/>
      <c r="F22" s="39" t="s">
        <v>17</v>
      </c>
      <c r="G22" s="32">
        <v>346598.14169187896</v>
      </c>
      <c r="H22" s="17">
        <v>6.3616723446525053E-2</v>
      </c>
      <c r="I22" s="32">
        <v>14032</v>
      </c>
      <c r="J22" s="17">
        <v>7.9346768903666515E-2</v>
      </c>
      <c r="K22" s="33">
        <v>31352.460907648998</v>
      </c>
    </row>
    <row r="23" spans="2:14">
      <c r="B23" s="15"/>
      <c r="C23"/>
      <c r="D23"/>
      <c r="E23"/>
      <c r="F23" s="23" t="s">
        <v>18</v>
      </c>
      <c r="G23" s="32">
        <v>5101625.5786514422</v>
      </c>
      <c r="H23" s="17">
        <v>0.93638327655347497</v>
      </c>
      <c r="I23" s="32">
        <v>162812</v>
      </c>
      <c r="J23" s="17">
        <v>0.92065323109633346</v>
      </c>
      <c r="K23" s="33">
        <v>1384845.8520294512</v>
      </c>
    </row>
    <row r="24" spans="2:14">
      <c r="B24" s="15"/>
      <c r="C24"/>
      <c r="D24"/>
      <c r="E24"/>
      <c r="F24"/>
      <c r="G24"/>
      <c r="H24"/>
      <c r="I24"/>
      <c r="J24"/>
      <c r="K24" s="27"/>
    </row>
    <row r="25" spans="2:14" ht="18">
      <c r="B25" s="15"/>
      <c r="C25"/>
      <c r="D25" s="57" t="s">
        <v>28</v>
      </c>
      <c r="E25" s="58"/>
      <c r="F25" s="58"/>
      <c r="G25" s="58"/>
      <c r="H25" s="58"/>
      <c r="I25" s="58"/>
      <c r="J25" s="58"/>
      <c r="K25" s="59"/>
    </row>
    <row r="26" spans="2:14">
      <c r="B26" s="15"/>
      <c r="C26" s="14"/>
      <c r="D26"/>
      <c r="E26" s="23" t="s">
        <v>19</v>
      </c>
      <c r="F26" s="23"/>
      <c r="G26" s="32">
        <v>1721128.0135554799</v>
      </c>
      <c r="H26" s="17">
        <v>0.18990896426293991</v>
      </c>
      <c r="I26" s="32">
        <v>47323</v>
      </c>
      <c r="J26" s="17">
        <v>0.16314562892583068</v>
      </c>
      <c r="K26" s="33">
        <v>175184.67476875905</v>
      </c>
    </row>
    <row r="27" spans="2:14">
      <c r="B27" s="15"/>
      <c r="C27" s="14"/>
      <c r="D27"/>
      <c r="E27" s="23" t="s">
        <v>20</v>
      </c>
      <c r="F27" s="23"/>
      <c r="G27" s="32">
        <v>7341202.3062827718</v>
      </c>
      <c r="H27" s="17">
        <v>0.81002697966133985</v>
      </c>
      <c r="I27" s="32">
        <v>242678</v>
      </c>
      <c r="J27" s="17">
        <v>0.83663028414222973</v>
      </c>
      <c r="K27" s="33">
        <v>2690441.0513542509</v>
      </c>
    </row>
    <row r="28" spans="2:14">
      <c r="B28" s="15"/>
      <c r="C28" s="14"/>
      <c r="D28"/>
      <c r="E28" s="23" t="s">
        <v>21</v>
      </c>
      <c r="F28" s="23"/>
      <c r="G28" s="32">
        <v>0</v>
      </c>
      <c r="H28" s="17">
        <v>0</v>
      </c>
      <c r="I28" s="32">
        <v>0</v>
      </c>
      <c r="J28" s="17">
        <v>0</v>
      </c>
      <c r="K28" s="33">
        <v>0</v>
      </c>
    </row>
    <row r="29" spans="2:14" ht="15" thickBot="1">
      <c r="B29" s="40"/>
      <c r="C29" s="41"/>
      <c r="D29" s="42"/>
      <c r="E29" s="43" t="s">
        <v>22</v>
      </c>
      <c r="F29" s="43"/>
      <c r="G29" s="44">
        <v>580.5345039360144</v>
      </c>
      <c r="H29" s="17">
        <v>6.4056075720735046E-5</v>
      </c>
      <c r="I29" s="44">
        <v>65</v>
      </c>
      <c r="J29" s="17">
        <v>2.2408693193962754E-4</v>
      </c>
      <c r="K29" s="45">
        <v>0</v>
      </c>
    </row>
    <row r="30" spans="2:14" ht="71.400000000000006" customHeight="1">
      <c r="B30" s="64" t="s">
        <v>29</v>
      </c>
      <c r="C30" s="64"/>
      <c r="D30" s="64"/>
      <c r="E30" s="64"/>
      <c r="F30" s="64"/>
      <c r="G30" s="64"/>
      <c r="H30" s="64"/>
      <c r="I30" s="64"/>
      <c r="J30" s="64"/>
      <c r="K30" s="64"/>
    </row>
    <row r="31" spans="2:14">
      <c r="B31" s="2"/>
    </row>
  </sheetData>
  <mergeCells count="18">
    <mergeCell ref="B30:K30"/>
    <mergeCell ref="B3:K3"/>
    <mergeCell ref="B4:C4"/>
    <mergeCell ref="D4:F4"/>
    <mergeCell ref="E5:F5"/>
    <mergeCell ref="E10:F10"/>
    <mergeCell ref="B12:K12"/>
    <mergeCell ref="B13:C13"/>
    <mergeCell ref="E14:F14"/>
    <mergeCell ref="E15:F15"/>
    <mergeCell ref="B17:C17"/>
    <mergeCell ref="D17:K17"/>
    <mergeCell ref="E18:F18"/>
    <mergeCell ref="E19:F19"/>
    <mergeCell ref="E20:F20"/>
    <mergeCell ref="D25:K25"/>
    <mergeCell ref="F1:K1"/>
    <mergeCell ref="E9:F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DA44-BE58-4487-A4C9-DBF5774F0BD2}">
  <sheetPr codeName="Sheet2"/>
  <dimension ref="B1:Q39"/>
  <sheetViews>
    <sheetView showGridLines="0" zoomScale="70" zoomScaleNormal="70" workbookViewId="0">
      <selection activeCell="N25" sqref="N25"/>
    </sheetView>
  </sheetViews>
  <sheetFormatPr defaultColWidth="8.88671875" defaultRowHeight="14.4"/>
  <cols>
    <col min="1" max="1" width="8.88671875" style="1"/>
    <col min="2" max="2" width="2" style="1" bestFit="1" customWidth="1"/>
    <col min="3" max="3" width="2" style="1" customWidth="1"/>
    <col min="4" max="4" width="3.44140625" style="1" customWidth="1"/>
    <col min="5" max="5" width="4.44140625" style="1" customWidth="1"/>
    <col min="6" max="6" width="33.44140625" style="1" customWidth="1"/>
    <col min="7" max="7" width="22" style="1" bestFit="1" customWidth="1"/>
    <col min="8" max="10" width="12.5546875" style="1" customWidth="1"/>
    <col min="11" max="11" width="18.44140625" style="1" customWidth="1"/>
    <col min="12" max="12" width="2.44140625" style="1" customWidth="1"/>
    <col min="13" max="13" width="15.5546875" style="2" bestFit="1" customWidth="1"/>
    <col min="14" max="16384" width="8.88671875" style="1"/>
  </cols>
  <sheetData>
    <row r="1" spans="2:17" ht="78.900000000000006" customHeight="1" thickBot="1">
      <c r="F1" s="60" t="s">
        <v>37</v>
      </c>
      <c r="G1" s="61"/>
      <c r="H1" s="61"/>
      <c r="I1" s="61"/>
      <c r="J1" s="61"/>
      <c r="K1" s="61"/>
    </row>
    <row r="2" spans="2:17" ht="28.8">
      <c r="B2" s="8"/>
      <c r="C2" s="9"/>
      <c r="D2" s="9"/>
      <c r="E2" s="9"/>
      <c r="F2" s="9"/>
      <c r="G2" s="10" t="s">
        <v>26</v>
      </c>
      <c r="H2" s="10" t="s">
        <v>0</v>
      </c>
      <c r="I2" s="10" t="s">
        <v>1</v>
      </c>
      <c r="J2" s="10" t="s">
        <v>0</v>
      </c>
      <c r="K2" s="11" t="s">
        <v>25</v>
      </c>
      <c r="L2" s="3"/>
      <c r="M2" s="3"/>
      <c r="N2" s="3"/>
      <c r="O2" s="3"/>
      <c r="P2" s="3"/>
      <c r="Q2" s="3"/>
    </row>
    <row r="3" spans="2:17" ht="18">
      <c r="B3" s="65" t="s">
        <v>2</v>
      </c>
      <c r="C3" s="66"/>
      <c r="D3" s="66"/>
      <c r="E3" s="66"/>
      <c r="F3" s="66"/>
      <c r="G3" s="66"/>
      <c r="H3" s="66"/>
      <c r="I3" s="66"/>
      <c r="J3" s="66"/>
      <c r="K3" s="67"/>
      <c r="L3" s="4"/>
    </row>
    <row r="4" spans="2:17" ht="18">
      <c r="B4" s="68"/>
      <c r="C4" s="69"/>
      <c r="D4" s="70" t="s">
        <v>3</v>
      </c>
      <c r="E4" s="71"/>
      <c r="F4" s="72"/>
      <c r="G4" s="12">
        <v>10937131.459226536</v>
      </c>
      <c r="H4" s="12"/>
      <c r="I4" s="12">
        <v>4514424</v>
      </c>
      <c r="J4" s="12"/>
      <c r="K4" s="13">
        <v>606736294.36365712</v>
      </c>
    </row>
    <row r="5" spans="2:17">
      <c r="B5" s="15"/>
      <c r="C5" s="14"/>
      <c r="D5"/>
      <c r="E5" s="55" t="s">
        <v>5</v>
      </c>
      <c r="F5" s="56"/>
      <c r="G5" s="16">
        <v>9143042.8181354087</v>
      </c>
      <c r="H5" s="17">
        <v>0.83596351129366386</v>
      </c>
      <c r="I5" s="16">
        <v>409971</v>
      </c>
      <c r="J5" s="17">
        <v>9.0813578875178755E-2</v>
      </c>
      <c r="K5" s="18">
        <v>8929139.8871192187</v>
      </c>
    </row>
    <row r="6" spans="2:17">
      <c r="B6" s="15"/>
      <c r="C6"/>
      <c r="D6"/>
      <c r="E6"/>
      <c r="F6" s="19" t="s">
        <v>4</v>
      </c>
      <c r="G6" s="20"/>
      <c r="H6" s="21"/>
      <c r="I6" s="20"/>
      <c r="J6" s="21"/>
      <c r="K6" s="22"/>
    </row>
    <row r="7" spans="2:17">
      <c r="B7" s="15"/>
      <c r="C7"/>
      <c r="D7"/>
      <c r="E7"/>
      <c r="F7" s="23" t="s">
        <v>6</v>
      </c>
      <c r="G7" s="16">
        <v>8664195.884896433</v>
      </c>
      <c r="H7" s="17">
        <v>0.94762718027644222</v>
      </c>
      <c r="I7" s="16">
        <v>387827</v>
      </c>
      <c r="J7" s="17">
        <v>0.94598642342994987</v>
      </c>
      <c r="K7" s="18">
        <v>8753469.1898066662</v>
      </c>
    </row>
    <row r="8" spans="2:17">
      <c r="B8" s="15"/>
      <c r="C8"/>
      <c r="D8"/>
      <c r="E8"/>
      <c r="F8" s="23" t="s">
        <v>7</v>
      </c>
      <c r="G8" s="24">
        <v>478846.9332389757</v>
      </c>
      <c r="H8" s="25">
        <v>5.2372819723557784E-2</v>
      </c>
      <c r="I8" s="24">
        <v>22144</v>
      </c>
      <c r="J8" s="25">
        <v>5.4013576570050126E-2</v>
      </c>
      <c r="K8" s="26">
        <v>175670.69731255248</v>
      </c>
    </row>
    <row r="9" spans="2:17" ht="30.6" customHeight="1">
      <c r="B9" s="15"/>
      <c r="C9" s="14"/>
      <c r="D9"/>
      <c r="E9" s="62" t="s">
        <v>8</v>
      </c>
      <c r="F9" s="63"/>
      <c r="G9" s="16">
        <v>1565176.6525128013</v>
      </c>
      <c r="H9" s="17">
        <v>0.14310668737481638</v>
      </c>
      <c r="I9" s="16">
        <v>4086076</v>
      </c>
      <c r="J9" s="17">
        <v>0.90511569139274473</v>
      </c>
      <c r="K9" s="18">
        <v>593932833.73020959</v>
      </c>
    </row>
    <row r="10" spans="2:17">
      <c r="B10" s="15"/>
      <c r="C10" s="14"/>
      <c r="D10"/>
      <c r="E10" s="55" t="s">
        <v>9</v>
      </c>
      <c r="F10" s="56"/>
      <c r="G10" s="16">
        <v>228911.98857832621</v>
      </c>
      <c r="H10" s="17">
        <v>2.0929801331519761E-2</v>
      </c>
      <c r="I10" s="16">
        <v>18377</v>
      </c>
      <c r="J10" s="17">
        <v>4.0707297320765621E-3</v>
      </c>
      <c r="K10" s="18">
        <v>3874320.7463286198</v>
      </c>
    </row>
    <row r="11" spans="2:17">
      <c r="B11" s="15"/>
      <c r="C11"/>
      <c r="D11"/>
      <c r="E11"/>
      <c r="F11"/>
      <c r="G11"/>
      <c r="H11"/>
      <c r="I11"/>
      <c r="J11"/>
      <c r="K11" s="27"/>
    </row>
    <row r="12" spans="2:17" ht="18">
      <c r="B12" s="65" t="s">
        <v>10</v>
      </c>
      <c r="C12" s="66"/>
      <c r="D12" s="66"/>
      <c r="E12" s="66"/>
      <c r="F12" s="66"/>
      <c r="G12" s="66"/>
      <c r="H12" s="66"/>
      <c r="I12" s="66"/>
      <c r="J12" s="66"/>
      <c r="K12" s="67"/>
      <c r="L12" s="4"/>
    </row>
    <row r="13" spans="2:17" ht="18">
      <c r="B13" s="73"/>
      <c r="C13" s="74"/>
      <c r="D13" s="28" t="s">
        <v>11</v>
      </c>
      <c r="E13" s="29"/>
      <c r="F13" s="29"/>
      <c r="G13" s="12">
        <v>1794075.7349152835</v>
      </c>
      <c r="H13" s="30">
        <v>0.19622304856285899</v>
      </c>
      <c r="I13" s="12">
        <v>47339</v>
      </c>
      <c r="J13" s="30">
        <v>0.11546914293937864</v>
      </c>
      <c r="K13" s="13">
        <v>2235747.0617661742</v>
      </c>
    </row>
    <row r="14" spans="2:17">
      <c r="B14" s="15"/>
      <c r="C14" s="14"/>
      <c r="D14"/>
      <c r="E14" s="55" t="s">
        <v>13</v>
      </c>
      <c r="F14" s="56"/>
      <c r="G14" s="32">
        <v>1722272.5144766427</v>
      </c>
      <c r="H14" s="17">
        <v>0.1987804220214984</v>
      </c>
      <c r="I14" s="32">
        <v>44727</v>
      </c>
      <c r="J14" s="17">
        <v>0.1153271948575009</v>
      </c>
      <c r="K14" s="33">
        <v>2214541.4601688297</v>
      </c>
      <c r="M14" s="5"/>
    </row>
    <row r="15" spans="2:17">
      <c r="B15" s="15"/>
      <c r="C15" s="14"/>
      <c r="D15"/>
      <c r="E15" s="55" t="s">
        <v>14</v>
      </c>
      <c r="F15" s="56"/>
      <c r="G15" s="32">
        <v>71803.220438640798</v>
      </c>
      <c r="H15" s="17">
        <v>0.14995025644824655</v>
      </c>
      <c r="I15" s="32">
        <v>2612</v>
      </c>
      <c r="J15" s="17">
        <v>0.11795520231213873</v>
      </c>
      <c r="K15" s="33">
        <v>21205.601597344281</v>
      </c>
      <c r="M15" s="5"/>
    </row>
    <row r="16" spans="2:17">
      <c r="B16" s="15"/>
      <c r="C16"/>
      <c r="D16"/>
      <c r="E16" s="35" t="s">
        <v>15</v>
      </c>
      <c r="F16"/>
      <c r="G16"/>
      <c r="H16"/>
      <c r="I16"/>
      <c r="J16"/>
      <c r="K16" s="27"/>
      <c r="M16" s="1"/>
      <c r="N16" s="2"/>
    </row>
    <row r="17" spans="2:14" ht="18">
      <c r="B17" s="73"/>
      <c r="C17" s="74"/>
      <c r="D17" s="57" t="s">
        <v>27</v>
      </c>
      <c r="E17" s="58"/>
      <c r="F17" s="58"/>
      <c r="G17" s="58"/>
      <c r="H17" s="58"/>
      <c r="I17" s="58"/>
      <c r="J17" s="58"/>
      <c r="K17" s="59"/>
      <c r="L17" s="4"/>
      <c r="M17" s="1"/>
      <c r="N17" s="2"/>
    </row>
    <row r="18" spans="2:14">
      <c r="B18" s="15"/>
      <c r="C18" s="14"/>
      <c r="D18"/>
      <c r="E18" s="55" t="s">
        <v>23</v>
      </c>
      <c r="F18" s="56"/>
      <c r="G18" s="32">
        <v>1018762.1396565263</v>
      </c>
      <c r="H18" s="17">
        <v>0.11142484618313185</v>
      </c>
      <c r="I18" s="32">
        <v>28524</v>
      </c>
      <c r="J18" s="17">
        <v>6.9575652912035241E-2</v>
      </c>
      <c r="K18" s="33">
        <v>1330556.7630141205</v>
      </c>
    </row>
    <row r="19" spans="2:14">
      <c r="B19" s="15"/>
      <c r="C19" s="14"/>
      <c r="D19"/>
      <c r="E19" s="55" t="s">
        <v>24</v>
      </c>
      <c r="F19" s="56"/>
      <c r="G19" s="32">
        <v>1946870.7338671843</v>
      </c>
      <c r="H19" s="17">
        <v>0.21293466218987045</v>
      </c>
      <c r="I19" s="32">
        <v>80447</v>
      </c>
      <c r="J19" s="17">
        <v>0.19622607452722265</v>
      </c>
      <c r="K19" s="33">
        <v>1957390.20705056</v>
      </c>
      <c r="L19" s="6"/>
    </row>
    <row r="20" spans="2:14">
      <c r="B20" s="15"/>
      <c r="C20" s="14"/>
      <c r="D20"/>
      <c r="E20" s="55" t="s">
        <v>16</v>
      </c>
      <c r="F20" s="56"/>
      <c r="G20" s="32">
        <v>6096294.9246062301</v>
      </c>
      <c r="H20" s="17">
        <v>0.66676871648398139</v>
      </c>
      <c r="I20" s="32">
        <v>298198</v>
      </c>
      <c r="J20" s="17">
        <v>0.72736364279424637</v>
      </c>
      <c r="K20" s="33">
        <v>4416290.3671766194</v>
      </c>
    </row>
    <row r="21" spans="2:14">
      <c r="B21" s="15"/>
      <c r="C21" s="14"/>
      <c r="D21"/>
      <c r="E21"/>
      <c r="F21" s="19" t="s">
        <v>12</v>
      </c>
      <c r="G21" s="36"/>
      <c r="H21" s="37"/>
      <c r="I21" s="36"/>
      <c r="J21" s="37"/>
      <c r="K21" s="38"/>
      <c r="L21" s="2"/>
    </row>
    <row r="22" spans="2:14" ht="28.8">
      <c r="B22" s="15"/>
      <c r="C22"/>
      <c r="D22"/>
      <c r="E22"/>
      <c r="F22" s="39" t="s">
        <v>17</v>
      </c>
      <c r="G22" s="32">
        <v>637036.41096286476</v>
      </c>
      <c r="H22" s="17">
        <v>0.10449566808056157</v>
      </c>
      <c r="I22" s="32">
        <v>55010</v>
      </c>
      <c r="J22" s="17">
        <v>0.18447474496810845</v>
      </c>
      <c r="K22" s="33">
        <v>954750.27003045753</v>
      </c>
    </row>
    <row r="23" spans="2:14">
      <c r="B23" s="15"/>
      <c r="C23"/>
      <c r="D23"/>
      <c r="E23"/>
      <c r="F23" s="23" t="s">
        <v>18</v>
      </c>
      <c r="G23" s="32">
        <v>5459258.5136433654</v>
      </c>
      <c r="H23" s="17">
        <v>0.89550433191943846</v>
      </c>
      <c r="I23" s="32">
        <v>243188</v>
      </c>
      <c r="J23" s="17">
        <v>0.81552525503189155</v>
      </c>
      <c r="K23" s="33">
        <v>3461540.0971461618</v>
      </c>
    </row>
    <row r="24" spans="2:14" ht="14.4" customHeight="1">
      <c r="B24" s="15"/>
      <c r="C24"/>
      <c r="D24"/>
      <c r="E24"/>
      <c r="F24"/>
      <c r="G24"/>
      <c r="H24"/>
      <c r="I24"/>
      <c r="J24"/>
      <c r="K24" s="27"/>
    </row>
    <row r="25" spans="2:14" ht="18">
      <c r="B25" s="15"/>
      <c r="C25"/>
      <c r="D25" s="57" t="s">
        <v>28</v>
      </c>
      <c r="E25" s="58"/>
      <c r="F25" s="58"/>
      <c r="G25" s="58"/>
      <c r="H25" s="58"/>
      <c r="I25" s="58"/>
      <c r="J25" s="58"/>
      <c r="K25" s="59"/>
    </row>
    <row r="26" spans="2:14" ht="14.4" customHeight="1">
      <c r="B26" s="15"/>
      <c r="C26" s="14"/>
      <c r="D26"/>
      <c r="E26" s="23" t="s">
        <v>19</v>
      </c>
      <c r="F26" s="23"/>
      <c r="G26" s="32">
        <v>1656300.3698622179</v>
      </c>
      <c r="H26" s="17">
        <v>0.18115417403240341</v>
      </c>
      <c r="I26" s="32">
        <v>55649</v>
      </c>
      <c r="J26" s="17">
        <v>0.13573886933466026</v>
      </c>
      <c r="K26" s="33">
        <v>2812506.5850424226</v>
      </c>
    </row>
    <row r="27" spans="2:14" ht="14.4" customHeight="1">
      <c r="B27" s="15"/>
      <c r="C27" s="14"/>
      <c r="D27"/>
      <c r="E27" s="23" t="s">
        <v>20</v>
      </c>
      <c r="F27" s="23"/>
      <c r="G27" s="32">
        <v>7483864.6482127002</v>
      </c>
      <c r="H27" s="17">
        <v>0.81853107297805761</v>
      </c>
      <c r="I27" s="32">
        <v>354079</v>
      </c>
      <c r="J27" s="17">
        <v>0.86366840581406978</v>
      </c>
      <c r="K27" s="33">
        <v>6116543.4116702415</v>
      </c>
    </row>
    <row r="28" spans="2:14" ht="14.4" customHeight="1">
      <c r="B28" s="15"/>
      <c r="C28" s="14"/>
      <c r="D28"/>
      <c r="E28" s="23" t="s">
        <v>21</v>
      </c>
      <c r="F28" s="23"/>
      <c r="G28" s="32">
        <v>828.431248767851</v>
      </c>
      <c r="H28" s="17">
        <v>9.0607827749055383E-5</v>
      </c>
      <c r="I28" s="32">
        <v>31</v>
      </c>
      <c r="J28" s="17">
        <v>7.5615104483000011E-5</v>
      </c>
      <c r="K28" s="33">
        <v>40.454947397081895</v>
      </c>
    </row>
    <row r="29" spans="2:14" ht="15" thickBot="1">
      <c r="B29" s="40"/>
      <c r="C29" s="41"/>
      <c r="D29" s="42"/>
      <c r="E29" s="43" t="s">
        <v>22</v>
      </c>
      <c r="F29" s="43"/>
      <c r="G29" s="44">
        <v>2049.3688117270581</v>
      </c>
      <c r="H29" s="17">
        <v>2.2414516179034992E-4</v>
      </c>
      <c r="I29" s="44">
        <v>212</v>
      </c>
      <c r="J29" s="17">
        <v>5.1710974678696785E-4</v>
      </c>
      <c r="K29" s="45">
        <v>49.435459157941494</v>
      </c>
    </row>
    <row r="30" spans="2:14" ht="83.4" customHeight="1">
      <c r="B30" s="64" t="s">
        <v>29</v>
      </c>
      <c r="C30" s="64"/>
      <c r="D30" s="64"/>
      <c r="E30" s="64"/>
      <c r="F30" s="64"/>
      <c r="G30" s="64"/>
      <c r="H30" s="64"/>
      <c r="I30" s="64"/>
      <c r="J30" s="64"/>
      <c r="K30" s="64"/>
    </row>
    <row r="39" spans="7:7" ht="21">
      <c r="G39" s="7"/>
    </row>
  </sheetData>
  <mergeCells count="18">
    <mergeCell ref="B30:K30"/>
    <mergeCell ref="E9:F9"/>
    <mergeCell ref="B3:K3"/>
    <mergeCell ref="B4:C4"/>
    <mergeCell ref="D4:F4"/>
    <mergeCell ref="E5:F5"/>
    <mergeCell ref="E10:F10"/>
    <mergeCell ref="B12:K12"/>
    <mergeCell ref="B13:C13"/>
    <mergeCell ref="E14:F14"/>
    <mergeCell ref="E15:F15"/>
    <mergeCell ref="B17:C17"/>
    <mergeCell ref="D17:K17"/>
    <mergeCell ref="E18:F18"/>
    <mergeCell ref="E19:F19"/>
    <mergeCell ref="E20:F20"/>
    <mergeCell ref="D25:K25"/>
    <mergeCell ref="F1:K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9815C-D642-4E1D-A427-2B57E7CC87A1}">
  <sheetPr codeName="Sheet4"/>
  <dimension ref="A2:K295"/>
  <sheetViews>
    <sheetView showGridLines="0" tabSelected="1" workbookViewId="0">
      <selection activeCell="K31" sqref="K31"/>
    </sheetView>
  </sheetViews>
  <sheetFormatPr defaultColWidth="8.88671875" defaultRowHeight="14.4"/>
  <cols>
    <col min="1" max="1" width="10.44140625" style="47" bestFit="1" customWidth="1"/>
    <col min="2" max="3" width="18.5546875" style="47" customWidth="1"/>
    <col min="4" max="5" width="8.88671875" style="47"/>
    <col min="6" max="6" width="17.44140625" style="47" customWidth="1"/>
    <col min="7" max="7" width="15.44140625" style="47" bestFit="1" customWidth="1"/>
    <col min="8" max="8" width="11.44140625" style="47" bestFit="1" customWidth="1"/>
    <col min="9" max="10" width="8.88671875" style="47"/>
    <col min="11" max="11" width="14.5546875" style="47" bestFit="1" customWidth="1"/>
    <col min="12" max="16384" width="8.88671875" style="47"/>
  </cols>
  <sheetData>
    <row r="2" spans="1:11" ht="25.8" customHeight="1">
      <c r="D2" s="75" t="s">
        <v>36</v>
      </c>
      <c r="E2" s="75"/>
      <c r="F2" s="75"/>
      <c r="G2" s="75"/>
      <c r="H2" s="75"/>
      <c r="I2" s="75"/>
      <c r="J2" s="75"/>
      <c r="K2" s="75"/>
    </row>
    <row r="3" spans="1:11">
      <c r="G3" s="76" t="s">
        <v>38</v>
      </c>
    </row>
    <row r="7" spans="1:11" ht="15.6">
      <c r="A7" s="46" t="s">
        <v>30</v>
      </c>
      <c r="B7"/>
    </row>
    <row r="8" spans="1:11">
      <c r="A8" t="s">
        <v>31</v>
      </c>
      <c r="B8">
        <v>8724127.9255538136</v>
      </c>
    </row>
    <row r="9" spans="1:11">
      <c r="A9" t="s">
        <v>32</v>
      </c>
      <c r="B9">
        <v>338782.92878836952</v>
      </c>
    </row>
    <row r="10" spans="1:11">
      <c r="A10" t="s">
        <v>33</v>
      </c>
      <c r="B10">
        <v>462550.55118362448</v>
      </c>
    </row>
    <row r="11" spans="1:11">
      <c r="A11" t="s">
        <v>34</v>
      </c>
      <c r="B11">
        <v>10.326620304302878</v>
      </c>
    </row>
    <row r="12" spans="1:11">
      <c r="A12"/>
      <c r="B12"/>
    </row>
    <row r="13" spans="1:11">
      <c r="A13"/>
      <c r="B13"/>
    </row>
    <row r="14" spans="1:11">
      <c r="A14"/>
      <c r="B14"/>
    </row>
    <row r="15" spans="1:11">
      <c r="A15"/>
      <c r="B15"/>
    </row>
    <row r="16" spans="1:11">
      <c r="A16"/>
      <c r="B16"/>
    </row>
    <row r="17" spans="1:2">
      <c r="A17"/>
      <c r="B17"/>
    </row>
    <row r="18" spans="1:2">
      <c r="A18"/>
      <c r="B18"/>
    </row>
    <row r="19" spans="1:2">
      <c r="A19"/>
      <c r="B19"/>
    </row>
    <row r="20" spans="1:2" ht="15.6">
      <c r="A20" s="46" t="s">
        <v>35</v>
      </c>
      <c r="B20"/>
    </row>
    <row r="21" spans="1:2">
      <c r="A21" t="s">
        <v>31</v>
      </c>
      <c r="B21">
        <v>280752</v>
      </c>
    </row>
    <row r="22" spans="1:2">
      <c r="A22" t="s">
        <v>32</v>
      </c>
      <c r="B22">
        <v>9314</v>
      </c>
    </row>
    <row r="23" spans="1:2">
      <c r="A23" t="s">
        <v>33</v>
      </c>
      <c r="B23">
        <v>697697</v>
      </c>
    </row>
    <row r="24" spans="1:2">
      <c r="A24" t="s">
        <v>34</v>
      </c>
      <c r="B24">
        <v>22</v>
      </c>
    </row>
    <row r="25" spans="1:2">
      <c r="A25"/>
      <c r="B25"/>
    </row>
    <row r="26" spans="1:2">
      <c r="A26"/>
      <c r="B26"/>
    </row>
    <row r="27" spans="1:2">
      <c r="A27"/>
      <c r="B27"/>
    </row>
    <row r="28" spans="1:2">
      <c r="A28"/>
      <c r="B28"/>
    </row>
    <row r="29" spans="1:2">
      <c r="A29"/>
      <c r="B29"/>
    </row>
    <row r="30" spans="1:2">
      <c r="A30"/>
      <c r="B30"/>
    </row>
    <row r="31" spans="1:2">
      <c r="A31"/>
      <c r="B31"/>
    </row>
    <row r="32" spans="1:2">
      <c r="A32" s="48"/>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s="48"/>
      <c r="B45"/>
    </row>
    <row r="46" spans="1:2">
      <c r="A46"/>
      <c r="B46"/>
    </row>
    <row r="47" spans="1:2">
      <c r="A47"/>
      <c r="B47"/>
    </row>
    <row r="48" spans="1:2">
      <c r="A48"/>
      <c r="B48"/>
    </row>
    <row r="49" spans="1:8">
      <c r="A49" s="31"/>
      <c r="B49"/>
    </row>
    <row r="52" spans="1:8">
      <c r="A52" s="49"/>
      <c r="B52" s="50"/>
      <c r="C52" s="50"/>
      <c r="F52" s="49"/>
      <c r="G52" s="50"/>
      <c r="H52" s="50"/>
    </row>
    <row r="53" spans="1:8">
      <c r="A53" s="49"/>
      <c r="B53" s="50"/>
      <c r="C53" s="50"/>
      <c r="F53" s="49"/>
      <c r="G53" s="50"/>
      <c r="H53" s="50"/>
    </row>
    <row r="54" spans="1:8">
      <c r="A54" s="49"/>
      <c r="B54" s="50"/>
      <c r="C54" s="50"/>
      <c r="F54" s="49"/>
      <c r="G54" s="50"/>
      <c r="H54" s="50"/>
    </row>
    <row r="55" spans="1:8">
      <c r="A55" s="49"/>
      <c r="B55" s="50"/>
      <c r="C55" s="50"/>
      <c r="F55" s="49"/>
      <c r="G55" s="50"/>
      <c r="H55" s="50"/>
    </row>
    <row r="56" spans="1:8">
      <c r="A56" s="49"/>
      <c r="B56" s="51"/>
      <c r="C56" s="51"/>
      <c r="F56" s="49"/>
      <c r="G56" s="51"/>
      <c r="H56" s="51"/>
    </row>
    <row r="57" spans="1:8">
      <c r="A57" s="49"/>
      <c r="B57" s="51"/>
      <c r="C57" s="51"/>
      <c r="F57" s="49"/>
      <c r="G57" s="51"/>
      <c r="H57" s="51"/>
    </row>
    <row r="58" spans="1:8">
      <c r="A58" s="49"/>
      <c r="B58" s="51"/>
      <c r="C58" s="51"/>
      <c r="F58" s="49"/>
      <c r="G58" s="51"/>
      <c r="H58" s="51"/>
    </row>
    <row r="59" spans="1:8">
      <c r="A59" s="49"/>
      <c r="B59" s="51"/>
      <c r="C59" s="51"/>
      <c r="F59" s="49"/>
      <c r="G59" s="51"/>
      <c r="H59" s="51"/>
    </row>
    <row r="60" spans="1:8">
      <c r="A60" s="49"/>
      <c r="B60" s="51"/>
      <c r="C60" s="51"/>
      <c r="F60" s="49"/>
      <c r="G60" s="51"/>
      <c r="H60" s="51"/>
    </row>
    <row r="61" spans="1:8">
      <c r="A61" s="49"/>
      <c r="B61" s="51"/>
      <c r="C61" s="51"/>
      <c r="F61" s="49"/>
      <c r="G61" s="51"/>
      <c r="H61" s="51"/>
    </row>
    <row r="62" spans="1:8">
      <c r="A62" s="49"/>
      <c r="B62" s="51"/>
      <c r="C62" s="51"/>
      <c r="F62" s="49"/>
      <c r="G62" s="51"/>
      <c r="H62" s="51"/>
    </row>
    <row r="63" spans="1:8">
      <c r="A63" s="49"/>
      <c r="B63" s="51"/>
      <c r="C63" s="51"/>
      <c r="F63" s="49"/>
      <c r="G63" s="51"/>
      <c r="H63" s="51"/>
    </row>
    <row r="64" spans="1:8">
      <c r="A64" s="49"/>
      <c r="B64" s="51"/>
      <c r="C64" s="51"/>
      <c r="F64" s="49"/>
      <c r="G64" s="51"/>
      <c r="H64" s="51"/>
    </row>
    <row r="65" spans="1:11">
      <c r="A65" s="49"/>
      <c r="B65" s="51"/>
      <c r="C65" s="51"/>
      <c r="F65" s="49"/>
      <c r="G65" s="51"/>
      <c r="H65" s="51"/>
    </row>
    <row r="66" spans="1:11">
      <c r="A66" s="49"/>
      <c r="B66" s="51"/>
      <c r="C66" s="51"/>
      <c r="F66" s="49"/>
      <c r="G66" s="51"/>
      <c r="H66" s="51"/>
    </row>
    <row r="67" spans="1:11">
      <c r="A67" s="49"/>
      <c r="B67" s="51"/>
      <c r="C67" s="51"/>
      <c r="F67" s="49"/>
      <c r="G67" s="51"/>
      <c r="H67" s="51"/>
    </row>
    <row r="68" spans="1:11">
      <c r="A68" s="49"/>
      <c r="B68" s="51"/>
      <c r="C68" s="51"/>
      <c r="F68" s="49"/>
      <c r="G68" s="51"/>
      <c r="H68" s="51"/>
    </row>
    <row r="69" spans="1:11">
      <c r="A69" s="49"/>
      <c r="B69" s="51"/>
      <c r="C69" s="51"/>
      <c r="F69" s="49"/>
      <c r="G69" s="51"/>
      <c r="H69" s="51"/>
    </row>
    <row r="70" spans="1:11">
      <c r="A70" s="49"/>
      <c r="B70" s="51"/>
      <c r="C70" s="51"/>
      <c r="F70" s="49"/>
      <c r="G70" s="51"/>
      <c r="H70" s="51"/>
    </row>
    <row r="71" spans="1:11">
      <c r="A71" s="49"/>
      <c r="B71" s="51"/>
      <c r="C71" s="51"/>
      <c r="F71" s="49"/>
      <c r="G71" s="51"/>
      <c r="H71" s="51"/>
    </row>
    <row r="72" spans="1:11">
      <c r="A72" s="49"/>
      <c r="B72" s="51"/>
      <c r="C72" s="51"/>
      <c r="F72" s="49"/>
      <c r="G72" s="51"/>
      <c r="H72" s="51"/>
    </row>
    <row r="73" spans="1:11">
      <c r="A73" s="49"/>
      <c r="B73" s="51"/>
      <c r="C73" s="51"/>
      <c r="F73" s="49"/>
      <c r="G73" s="51"/>
      <c r="H73" s="51"/>
    </row>
    <row r="74" spans="1:11">
      <c r="A74" s="49"/>
      <c r="B74" s="51"/>
      <c r="C74" s="51"/>
      <c r="F74" s="49"/>
      <c r="G74" s="51"/>
      <c r="H74" s="51"/>
    </row>
    <row r="75" spans="1:11">
      <c r="A75" s="49"/>
      <c r="B75" s="51"/>
      <c r="C75" s="51"/>
      <c r="F75" s="49"/>
      <c r="G75" s="51"/>
      <c r="H75" s="51"/>
    </row>
    <row r="76" spans="1:11">
      <c r="A76" s="49"/>
      <c r="B76" s="51"/>
      <c r="C76" s="51"/>
      <c r="F76" s="49"/>
      <c r="G76" s="51"/>
      <c r="H76" s="51"/>
      <c r="K76" s="49"/>
    </row>
    <row r="77" spans="1:11">
      <c r="A77" s="49"/>
      <c r="B77" s="51"/>
      <c r="C77" s="51"/>
      <c r="D77" s="52"/>
      <c r="E77" s="52"/>
      <c r="F77" s="49"/>
      <c r="G77" s="51"/>
      <c r="H77" s="51"/>
    </row>
    <row r="78" spans="1:11">
      <c r="A78" s="49"/>
      <c r="B78" s="51"/>
      <c r="C78" s="51"/>
      <c r="D78" s="52"/>
      <c r="E78" s="52"/>
      <c r="F78" s="49"/>
      <c r="G78" s="51"/>
      <c r="H78" s="51"/>
    </row>
    <row r="79" spans="1:11">
      <c r="A79" s="49"/>
      <c r="B79" s="51"/>
      <c r="C79" s="51"/>
      <c r="D79" s="52"/>
      <c r="E79" s="52"/>
      <c r="F79" s="49"/>
      <c r="G79" s="51"/>
      <c r="H79" s="51"/>
    </row>
    <row r="80" spans="1:11">
      <c r="A80" s="49"/>
      <c r="B80" s="51"/>
      <c r="C80" s="51"/>
      <c r="D80" s="52"/>
      <c r="E80" s="52"/>
      <c r="F80" s="49"/>
      <c r="G80" s="51"/>
      <c r="H80" s="51"/>
    </row>
    <row r="81" spans="1:8">
      <c r="A81" s="49"/>
      <c r="B81" s="51"/>
      <c r="C81" s="51"/>
      <c r="D81" s="52"/>
      <c r="E81" s="52"/>
      <c r="F81" s="49"/>
      <c r="G81" s="51"/>
      <c r="H81" s="51"/>
    </row>
    <row r="82" spans="1:8">
      <c r="A82" s="49"/>
      <c r="B82" s="51"/>
      <c r="C82" s="51"/>
      <c r="D82" s="52"/>
      <c r="E82" s="52"/>
      <c r="F82" s="49"/>
      <c r="G82" s="51"/>
      <c r="H82" s="51"/>
    </row>
    <row r="83" spans="1:8">
      <c r="A83" s="49"/>
      <c r="B83" s="51"/>
      <c r="C83" s="51"/>
      <c r="D83" s="52"/>
      <c r="E83" s="52"/>
      <c r="F83" s="49"/>
      <c r="G83" s="51"/>
      <c r="H83" s="51"/>
    </row>
    <row r="84" spans="1:8">
      <c r="A84" s="49"/>
      <c r="B84" s="51"/>
      <c r="C84" s="51"/>
      <c r="D84" s="52"/>
      <c r="E84" s="52"/>
      <c r="F84" s="49"/>
      <c r="G84" s="51"/>
      <c r="H84" s="51"/>
    </row>
    <row r="85" spans="1:8">
      <c r="A85" s="49"/>
      <c r="B85" s="51"/>
      <c r="C85" s="51"/>
      <c r="D85" s="52"/>
      <c r="E85" s="52"/>
      <c r="F85" s="49"/>
      <c r="G85" s="51"/>
      <c r="H85" s="51"/>
    </row>
    <row r="86" spans="1:8">
      <c r="A86" s="49"/>
      <c r="B86" s="51"/>
      <c r="C86" s="51"/>
      <c r="F86" s="49"/>
      <c r="G86" s="51"/>
      <c r="H86" s="51"/>
    </row>
    <row r="87" spans="1:8">
      <c r="A87" s="49"/>
      <c r="B87" s="51"/>
      <c r="C87" s="51"/>
      <c r="F87" s="49"/>
      <c r="G87" s="51"/>
      <c r="H87" s="51"/>
    </row>
    <row r="88" spans="1:8">
      <c r="A88" s="49"/>
      <c r="B88" s="51"/>
      <c r="C88" s="51"/>
      <c r="D88" s="50"/>
      <c r="E88" s="50"/>
      <c r="F88" s="49"/>
      <c r="G88" s="51"/>
      <c r="H88" s="51"/>
    </row>
    <row r="89" spans="1:8">
      <c r="A89" s="49"/>
      <c r="B89" s="51"/>
      <c r="C89" s="51"/>
      <c r="F89" s="49"/>
      <c r="G89" s="51"/>
      <c r="H89" s="51"/>
    </row>
    <row r="90" spans="1:8">
      <c r="A90" s="49"/>
      <c r="B90" s="51"/>
      <c r="C90" s="51"/>
      <c r="D90" s="53"/>
      <c r="E90" s="53"/>
      <c r="F90" s="49"/>
      <c r="G90" s="51"/>
      <c r="H90" s="51"/>
    </row>
    <row r="91" spans="1:8">
      <c r="A91" s="49"/>
      <c r="B91" s="51"/>
      <c r="C91" s="51"/>
      <c r="F91" s="49"/>
      <c r="G91" s="51"/>
      <c r="H91" s="51"/>
    </row>
    <row r="92" spans="1:8">
      <c r="A92" s="49"/>
      <c r="B92" s="51"/>
      <c r="C92" s="51"/>
      <c r="F92" s="49"/>
      <c r="G92" s="51"/>
      <c r="H92" s="51"/>
    </row>
    <row r="93" spans="1:8">
      <c r="A93" s="49"/>
      <c r="B93" s="51"/>
      <c r="C93" s="51"/>
      <c r="F93" s="49"/>
      <c r="G93" s="51"/>
      <c r="H93" s="51"/>
    </row>
    <row r="94" spans="1:8">
      <c r="A94" s="49"/>
      <c r="B94" s="51"/>
      <c r="C94" s="51"/>
      <c r="F94" s="49"/>
      <c r="G94" s="51"/>
      <c r="H94" s="51"/>
    </row>
    <row r="95" spans="1:8">
      <c r="A95" s="49"/>
      <c r="B95" s="51"/>
      <c r="C95" s="51"/>
      <c r="F95" s="49"/>
    </row>
    <row r="96" spans="1:8">
      <c r="A96" s="49"/>
      <c r="B96" s="51"/>
      <c r="C96" s="51"/>
      <c r="F96" s="49"/>
    </row>
    <row r="97" spans="1:6">
      <c r="A97" s="49"/>
      <c r="B97" s="51"/>
      <c r="C97" s="51"/>
      <c r="F97" s="49"/>
    </row>
    <row r="98" spans="1:6">
      <c r="A98" s="49"/>
      <c r="B98" s="54"/>
      <c r="F98" s="49"/>
    </row>
    <row r="99" spans="1:6">
      <c r="A99" s="49"/>
      <c r="B99" s="51"/>
      <c r="C99" s="51"/>
      <c r="F99" s="49"/>
    </row>
    <row r="100" spans="1:6">
      <c r="A100" s="49"/>
      <c r="B100" s="51"/>
      <c r="C100" s="51"/>
      <c r="F100" s="49"/>
    </row>
    <row r="101" spans="1:6">
      <c r="A101" s="49"/>
      <c r="B101" s="51"/>
      <c r="C101" s="51"/>
      <c r="F101" s="49"/>
    </row>
    <row r="102" spans="1:6">
      <c r="A102" s="49"/>
      <c r="B102" s="51"/>
      <c r="C102" s="51"/>
      <c r="F102" s="49"/>
    </row>
    <row r="103" spans="1:6">
      <c r="A103" s="49"/>
      <c r="B103" s="51"/>
      <c r="C103" s="51"/>
      <c r="F103" s="49"/>
    </row>
    <row r="104" spans="1:6">
      <c r="A104" s="49"/>
      <c r="F104" s="49"/>
    </row>
    <row r="105" spans="1:6">
      <c r="A105" s="49"/>
      <c r="F105" s="49"/>
    </row>
    <row r="106" spans="1:6">
      <c r="A106" s="49"/>
      <c r="F106" s="49"/>
    </row>
    <row r="107" spans="1:6">
      <c r="A107" s="49"/>
      <c r="F107" s="49"/>
    </row>
    <row r="108" spans="1:6">
      <c r="A108" s="49"/>
      <c r="F108" s="49"/>
    </row>
    <row r="109" spans="1:6">
      <c r="A109" s="49"/>
      <c r="F109" s="49"/>
    </row>
    <row r="110" spans="1:6">
      <c r="A110" s="49"/>
      <c r="F110" s="49"/>
    </row>
    <row r="111" spans="1:6">
      <c r="A111" s="49"/>
      <c r="F111" s="49"/>
    </row>
    <row r="112" spans="1:6">
      <c r="A112" s="49"/>
      <c r="F112" s="49"/>
    </row>
    <row r="113" spans="1:6">
      <c r="A113" s="49"/>
      <c r="F113" s="49"/>
    </row>
    <row r="114" spans="1:6">
      <c r="F114" s="49"/>
    </row>
    <row r="115" spans="1:6">
      <c r="F115" s="49"/>
    </row>
    <row r="116" spans="1:6">
      <c r="F116" s="49"/>
    </row>
    <row r="117" spans="1:6">
      <c r="F117" s="49"/>
    </row>
    <row r="118" spans="1:6">
      <c r="F118" s="49"/>
    </row>
    <row r="119" spans="1:6">
      <c r="F119" s="49"/>
    </row>
    <row r="120" spans="1:6">
      <c r="F120" s="49"/>
    </row>
    <row r="121" spans="1:6">
      <c r="F121" s="49"/>
    </row>
    <row r="122" spans="1:6">
      <c r="F122" s="49"/>
    </row>
    <row r="123" spans="1:6">
      <c r="F123" s="49"/>
    </row>
    <row r="124" spans="1:6">
      <c r="F124" s="49"/>
    </row>
    <row r="125" spans="1:6">
      <c r="F125" s="49"/>
    </row>
    <row r="126" spans="1:6">
      <c r="F126" s="49"/>
    </row>
    <row r="127" spans="1:6">
      <c r="F127" s="49"/>
    </row>
    <row r="128" spans="1:6">
      <c r="F128" s="49"/>
    </row>
    <row r="129" spans="6:6">
      <c r="F129" s="49"/>
    </row>
    <row r="130" spans="6:6">
      <c r="F130" s="49"/>
    </row>
    <row r="131" spans="6:6">
      <c r="F131" s="49"/>
    </row>
    <row r="132" spans="6:6">
      <c r="F132" s="49"/>
    </row>
    <row r="133" spans="6:6">
      <c r="F133" s="49"/>
    </row>
    <row r="134" spans="6:6">
      <c r="F134" s="49"/>
    </row>
    <row r="135" spans="6:6">
      <c r="F135" s="49"/>
    </row>
    <row r="136" spans="6:6">
      <c r="F136" s="49"/>
    </row>
    <row r="137" spans="6:6">
      <c r="F137" s="49"/>
    </row>
    <row r="138" spans="6:6">
      <c r="F138" s="49"/>
    </row>
    <row r="139" spans="6:6">
      <c r="F139" s="49"/>
    </row>
    <row r="140" spans="6:6">
      <c r="F140" s="49"/>
    </row>
    <row r="141" spans="6:6">
      <c r="F141" s="49"/>
    </row>
    <row r="142" spans="6:6">
      <c r="F142" s="49"/>
    </row>
    <row r="143" spans="6:6">
      <c r="F143" s="49"/>
    </row>
    <row r="144" spans="6:6">
      <c r="F144" s="49"/>
    </row>
    <row r="145" spans="6:6">
      <c r="F145" s="49"/>
    </row>
    <row r="146" spans="6:6">
      <c r="F146" s="49"/>
    </row>
    <row r="147" spans="6:6">
      <c r="F147" s="49"/>
    </row>
    <row r="148" spans="6:6">
      <c r="F148" s="49"/>
    </row>
    <row r="149" spans="6:6">
      <c r="F149" s="49"/>
    </row>
    <row r="150" spans="6:6">
      <c r="F150" s="49"/>
    </row>
    <row r="151" spans="6:6">
      <c r="F151" s="49"/>
    </row>
    <row r="152" spans="6:6">
      <c r="F152" s="49"/>
    </row>
    <row r="153" spans="6:6">
      <c r="F153" s="49"/>
    </row>
    <row r="154" spans="6:6">
      <c r="F154" s="49"/>
    </row>
    <row r="155" spans="6:6">
      <c r="F155" s="49"/>
    </row>
    <row r="156" spans="6:6">
      <c r="F156" s="49"/>
    </row>
    <row r="157" spans="6:6">
      <c r="F157" s="49"/>
    </row>
    <row r="158" spans="6:6">
      <c r="F158" s="49"/>
    </row>
    <row r="159" spans="6:6">
      <c r="F159" s="49"/>
    </row>
    <row r="160" spans="6:6">
      <c r="F160" s="49"/>
    </row>
    <row r="161" spans="6:6">
      <c r="F161" s="49"/>
    </row>
    <row r="162" spans="6:6">
      <c r="F162" s="49"/>
    </row>
    <row r="163" spans="6:6">
      <c r="F163" s="49"/>
    </row>
    <row r="164" spans="6:6">
      <c r="F164" s="49"/>
    </row>
    <row r="165" spans="6:6">
      <c r="F165" s="49"/>
    </row>
    <row r="166" spans="6:6">
      <c r="F166" s="49"/>
    </row>
    <row r="167" spans="6:6">
      <c r="F167" s="49"/>
    </row>
    <row r="168" spans="6:6">
      <c r="F168" s="49"/>
    </row>
    <row r="169" spans="6:6">
      <c r="F169" s="49"/>
    </row>
    <row r="170" spans="6:6">
      <c r="F170" s="49"/>
    </row>
    <row r="171" spans="6:6">
      <c r="F171" s="49"/>
    </row>
    <row r="172" spans="6:6">
      <c r="F172" s="49"/>
    </row>
    <row r="173" spans="6:6">
      <c r="F173" s="49"/>
    </row>
    <row r="174" spans="6:6">
      <c r="F174" s="49"/>
    </row>
    <row r="175" spans="6:6">
      <c r="F175" s="49"/>
    </row>
    <row r="176" spans="6:6">
      <c r="F176" s="49"/>
    </row>
    <row r="177" spans="6:6">
      <c r="F177" s="49"/>
    </row>
    <row r="178" spans="6:6">
      <c r="F178" s="49"/>
    </row>
    <row r="179" spans="6:6">
      <c r="F179" s="49"/>
    </row>
    <row r="180" spans="6:6">
      <c r="F180" s="49"/>
    </row>
    <row r="181" spans="6:6">
      <c r="F181" s="49"/>
    </row>
    <row r="182" spans="6:6">
      <c r="F182" s="49"/>
    </row>
    <row r="183" spans="6:6">
      <c r="F183" s="49"/>
    </row>
    <row r="184" spans="6:6">
      <c r="F184" s="49"/>
    </row>
    <row r="185" spans="6:6">
      <c r="F185" s="49"/>
    </row>
    <row r="186" spans="6:6">
      <c r="F186" s="49"/>
    </row>
    <row r="187" spans="6:6">
      <c r="F187" s="49"/>
    </row>
    <row r="188" spans="6:6">
      <c r="F188" s="49"/>
    </row>
    <row r="189" spans="6:6">
      <c r="F189" s="49"/>
    </row>
    <row r="190" spans="6:6">
      <c r="F190" s="49"/>
    </row>
    <row r="191" spans="6:6">
      <c r="F191" s="49"/>
    </row>
    <row r="192" spans="6:6">
      <c r="F192" s="49"/>
    </row>
    <row r="193" spans="6:6">
      <c r="F193" s="49"/>
    </row>
    <row r="194" spans="6:6">
      <c r="F194" s="49"/>
    </row>
    <row r="195" spans="6:6">
      <c r="F195" s="49"/>
    </row>
    <row r="196" spans="6:6">
      <c r="F196" s="49"/>
    </row>
    <row r="197" spans="6:6">
      <c r="F197" s="49"/>
    </row>
    <row r="198" spans="6:6">
      <c r="F198" s="49"/>
    </row>
    <row r="199" spans="6:6">
      <c r="F199" s="49"/>
    </row>
    <row r="200" spans="6:6">
      <c r="F200" s="49"/>
    </row>
    <row r="201" spans="6:6">
      <c r="F201" s="49"/>
    </row>
    <row r="202" spans="6:6">
      <c r="F202" s="49"/>
    </row>
    <row r="203" spans="6:6">
      <c r="F203" s="49"/>
    </row>
    <row r="204" spans="6:6">
      <c r="F204" s="49"/>
    </row>
    <row r="205" spans="6:6">
      <c r="F205" s="49"/>
    </row>
    <row r="206" spans="6:6">
      <c r="F206" s="49"/>
    </row>
    <row r="207" spans="6:6">
      <c r="F207" s="49"/>
    </row>
    <row r="208" spans="6:6">
      <c r="F208" s="49"/>
    </row>
    <row r="209" spans="6:6">
      <c r="F209" s="49"/>
    </row>
    <row r="210" spans="6:6">
      <c r="F210" s="49"/>
    </row>
    <row r="211" spans="6:6">
      <c r="F211" s="49"/>
    </row>
    <row r="212" spans="6:6">
      <c r="F212" s="49"/>
    </row>
    <row r="213" spans="6:6">
      <c r="F213" s="49"/>
    </row>
    <row r="214" spans="6:6">
      <c r="F214" s="49"/>
    </row>
    <row r="215" spans="6:6">
      <c r="F215" s="49"/>
    </row>
    <row r="216" spans="6:6">
      <c r="F216" s="49"/>
    </row>
    <row r="217" spans="6:6">
      <c r="F217" s="49"/>
    </row>
    <row r="218" spans="6:6">
      <c r="F218" s="49"/>
    </row>
    <row r="219" spans="6:6">
      <c r="F219" s="49"/>
    </row>
    <row r="220" spans="6:6">
      <c r="F220" s="49"/>
    </row>
    <row r="221" spans="6:6">
      <c r="F221" s="49"/>
    </row>
    <row r="222" spans="6:6">
      <c r="F222" s="49"/>
    </row>
    <row r="223" spans="6:6">
      <c r="F223" s="49"/>
    </row>
    <row r="224" spans="6:6">
      <c r="F224" s="49"/>
    </row>
    <row r="225" spans="6:6">
      <c r="F225" s="49"/>
    </row>
    <row r="226" spans="6:6">
      <c r="F226" s="49"/>
    </row>
    <row r="227" spans="6:6">
      <c r="F227" s="49"/>
    </row>
    <row r="228" spans="6:6">
      <c r="F228" s="49"/>
    </row>
    <row r="229" spans="6:6">
      <c r="F229" s="49"/>
    </row>
    <row r="230" spans="6:6">
      <c r="F230" s="49"/>
    </row>
    <row r="231" spans="6:6">
      <c r="F231" s="49"/>
    </row>
    <row r="232" spans="6:6">
      <c r="F232" s="49"/>
    </row>
    <row r="233" spans="6:6">
      <c r="F233" s="49"/>
    </row>
    <row r="234" spans="6:6">
      <c r="F234" s="49"/>
    </row>
    <row r="235" spans="6:6">
      <c r="F235" s="49"/>
    </row>
    <row r="236" spans="6:6">
      <c r="F236" s="49"/>
    </row>
    <row r="237" spans="6:6">
      <c r="F237" s="49"/>
    </row>
    <row r="238" spans="6:6">
      <c r="F238" s="49"/>
    </row>
    <row r="239" spans="6:6">
      <c r="F239" s="49"/>
    </row>
    <row r="240" spans="6:6">
      <c r="F240" s="49"/>
    </row>
    <row r="241" spans="6:6">
      <c r="F241" s="49"/>
    </row>
    <row r="242" spans="6:6">
      <c r="F242" s="49"/>
    </row>
    <row r="243" spans="6:6">
      <c r="F243" s="49"/>
    </row>
    <row r="244" spans="6:6">
      <c r="F244" s="49"/>
    </row>
    <row r="245" spans="6:6">
      <c r="F245" s="49"/>
    </row>
    <row r="246" spans="6:6">
      <c r="F246" s="49"/>
    </row>
    <row r="247" spans="6:6">
      <c r="F247" s="49"/>
    </row>
    <row r="248" spans="6:6">
      <c r="F248" s="49"/>
    </row>
    <row r="249" spans="6:6">
      <c r="F249" s="49"/>
    </row>
    <row r="250" spans="6:6">
      <c r="F250" s="49"/>
    </row>
    <row r="251" spans="6:6">
      <c r="F251" s="49"/>
    </row>
    <row r="252" spans="6:6">
      <c r="F252" s="49"/>
    </row>
    <row r="253" spans="6:6">
      <c r="F253" s="49"/>
    </row>
    <row r="254" spans="6:6">
      <c r="F254" s="49"/>
    </row>
    <row r="255" spans="6:6">
      <c r="F255" s="49"/>
    </row>
    <row r="256" spans="6:6">
      <c r="F256" s="49"/>
    </row>
    <row r="257" spans="6:6">
      <c r="F257" s="49"/>
    </row>
    <row r="258" spans="6:6">
      <c r="F258" s="49"/>
    </row>
    <row r="259" spans="6:6">
      <c r="F259" s="49"/>
    </row>
    <row r="260" spans="6:6">
      <c r="F260" s="49"/>
    </row>
    <row r="261" spans="6:6">
      <c r="F261" s="49"/>
    </row>
    <row r="262" spans="6:6">
      <c r="F262" s="49"/>
    </row>
    <row r="263" spans="6:6">
      <c r="F263" s="49"/>
    </row>
    <row r="264" spans="6:6">
      <c r="F264" s="49"/>
    </row>
    <row r="265" spans="6:6">
      <c r="F265" s="49"/>
    </row>
    <row r="266" spans="6:6">
      <c r="F266" s="49"/>
    </row>
    <row r="267" spans="6:6">
      <c r="F267" s="49"/>
    </row>
    <row r="268" spans="6:6">
      <c r="F268" s="49"/>
    </row>
    <row r="269" spans="6:6">
      <c r="F269" s="49"/>
    </row>
    <row r="270" spans="6:6">
      <c r="F270" s="49"/>
    </row>
    <row r="271" spans="6:6">
      <c r="F271" s="49"/>
    </row>
    <row r="272" spans="6:6">
      <c r="F272" s="49"/>
    </row>
    <row r="273" spans="6:6">
      <c r="F273" s="49"/>
    </row>
    <row r="274" spans="6:6">
      <c r="F274" s="49"/>
    </row>
    <row r="275" spans="6:6">
      <c r="F275" s="49"/>
    </row>
    <row r="276" spans="6:6">
      <c r="F276" s="49"/>
    </row>
    <row r="277" spans="6:6">
      <c r="F277" s="49"/>
    </row>
    <row r="278" spans="6:6">
      <c r="F278" s="49"/>
    </row>
    <row r="279" spans="6:6">
      <c r="F279" s="49"/>
    </row>
    <row r="280" spans="6:6">
      <c r="F280" s="49"/>
    </row>
    <row r="281" spans="6:6">
      <c r="F281" s="49"/>
    </row>
    <row r="282" spans="6:6">
      <c r="F282" s="49"/>
    </row>
    <row r="283" spans="6:6">
      <c r="F283" s="49"/>
    </row>
    <row r="284" spans="6:6">
      <c r="F284" s="49"/>
    </row>
    <row r="285" spans="6:6">
      <c r="F285" s="49"/>
    </row>
    <row r="286" spans="6:6">
      <c r="F286" s="49"/>
    </row>
    <row r="287" spans="6:6">
      <c r="F287" s="49"/>
    </row>
    <row r="288" spans="6:6">
      <c r="F288" s="49"/>
    </row>
    <row r="289" spans="6:6">
      <c r="F289" s="49"/>
    </row>
    <row r="290" spans="6:6">
      <c r="F290" s="49"/>
    </row>
    <row r="291" spans="6:6">
      <c r="F291" s="49"/>
    </row>
    <row r="292" spans="6:6">
      <c r="F292" s="49"/>
    </row>
    <row r="293" spans="6:6">
      <c r="F293" s="49"/>
    </row>
    <row r="294" spans="6:6">
      <c r="F294" s="49"/>
    </row>
    <row r="295" spans="6:6">
      <c r="F295" s="49"/>
    </row>
  </sheetData>
  <mergeCells count="1">
    <mergeCell ref="D2:K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70EAEE62EFFB43B0FB99848E2D79D1" ma:contentTypeVersion="12" ma:contentTypeDescription="Create a new document." ma:contentTypeScope="" ma:versionID="7d0966c50d21a2c78009bb251b8d5398">
  <xsd:schema xmlns:xsd="http://www.w3.org/2001/XMLSchema" xmlns:xs="http://www.w3.org/2001/XMLSchema" xmlns:p="http://schemas.microsoft.com/office/2006/metadata/properties" xmlns:ns2="4c88ae56-2fce-457e-a6ec-b1e5e09e2e50" xmlns:ns3="5f20b51a-7dda-4d1d-8e76-1270bfcccbcb" targetNamespace="http://schemas.microsoft.com/office/2006/metadata/properties" ma:root="true" ma:fieldsID="78d3199a66487b35863b2a16eb5f814a" ns2:_="" ns3:_="">
    <xsd:import namespace="4c88ae56-2fce-457e-a6ec-b1e5e09e2e50"/>
    <xsd:import namespace="5f20b51a-7dda-4d1d-8e76-1270bfcccb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8ae56-2fce-457e-a6ec-b1e5e09e2e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20b51a-7dda-4d1d-8e76-1270bfcccbc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49AFD-E3A8-4AE9-A5D5-19EDFA71D80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026445D-14BC-469D-B427-9902F066E22E}">
  <ds:schemaRefs>
    <ds:schemaRef ds:uri="http://schemas.microsoft.com/sharepoint/v3/contenttype/forms"/>
  </ds:schemaRefs>
</ds:datastoreItem>
</file>

<file path=customXml/itemProps3.xml><?xml version="1.0" encoding="utf-8"?>
<ds:datastoreItem xmlns:ds="http://schemas.openxmlformats.org/officeDocument/2006/customXml" ds:itemID="{81726228-9113-4933-989D-C86F6F67D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88ae56-2fce-457e-a6ec-b1e5e09e2e50"/>
    <ds:schemaRef ds:uri="5f20b51a-7dda-4d1d-8e76-1270bfcccb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NEWT</vt:lpstr>
      <vt:lpstr>Outstanding</vt:lpstr>
      <vt:lpstr>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Ludovic Cathan</cp:lastModifiedBy>
  <dcterms:created xsi:type="dcterms:W3CDTF">2020-07-16T14:31:00Z</dcterms:created>
  <dcterms:modified xsi:type="dcterms:W3CDTF">2022-03-24T11:15:11Z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y fmtid="{D5CDD505-2E9C-101B-9397-08002B2CF9AE}" pid="3" name="ContentTypeId">
    <vt:lpwstr>0x0101009070EAEE62EFFB43B0FB99848E2D79D1</vt:lpwstr>
  </property>
  <property fmtid="{D5CDD505-2E9C-101B-9397-08002B2CF9AE}" pid="4" name="Order">
    <vt:r8>8777800</vt:r8>
  </property>
</Properties>
</file>