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Benrejdal\Desktop\"/>
    </mc:Choice>
  </mc:AlternateContent>
  <xr:revisionPtr revIDLastSave="0" documentId="8_{8C28D513-EC49-49C5-8C7D-48C11E9C6B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" sheetId="7" r:id="rId1"/>
    <sheet name="Outstanding" sheetId="8" r:id="rId2"/>
    <sheet name="Charts" sheetId="3" r:id="rId3"/>
    <sheet name="Images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<sst xmlns="http://schemas.openxmlformats.org/spreadsheetml/2006/main" count="91" uniqueCount="55">
  <si>
    <t>Percentage</t>
  </si>
  <si>
    <t>Number Of Transactions</t>
  </si>
  <si>
    <t>ALL SFTSs</t>
  </si>
  <si>
    <t>Total SFT</t>
  </si>
  <si>
    <t>of which</t>
  </si>
  <si>
    <t>Total repos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</si>
  <si>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</si>
  <si>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</si>
  <si>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</si>
  <si>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</si>
  <si>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</si>
  <si>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</si>
  <si>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 xml:space="preserve">of which 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</si>
  <si>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</si>
  <si>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</si>
  <si>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</si>
  <si>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</si>
  <si>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</si>
  <si>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</si>
  <si>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</si>
  <si>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</si>
  <si>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</si>
  <si>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</si>
  <si>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</si>
  <si>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</si>
  <si>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</si>
  <si>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</si>
  <si>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</si>
  <si>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</si>
  <si>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</si>
  <si>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</si>
  <si>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</si>
  <si>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</si>
  <si>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EV</t>
  </si>
  <si>
    <t>EEA MIC</t>
  </si>
  <si>
    <t>nEEA MIC</t>
  </si>
  <si>
    <t>XOFF</t>
  </si>
  <si>
    <t>XXXX</t>
  </si>
  <si>
    <t>Location</t>
  </si>
  <si>
    <t>EEA-EEA</t>
  </si>
  <si>
    <t>EEA-nEEA</t>
  </si>
  <si>
    <t>nEEA-EEA</t>
  </si>
  <si>
    <t>nEEA-nEEA</t>
  </si>
  <si>
    <t xml:space="preserve">Repo Loan Value </t>
  </si>
  <si>
    <t>Total SFTs</t>
  </si>
  <si>
    <t>End of Brexit transition</t>
  </si>
  <si>
    <t>Repo Loan Value</t>
  </si>
  <si>
    <t>EEA-based Trading Venues</t>
    <phoneticPr fontId="11" type="noConversion"/>
  </si>
  <si>
    <t>Non EEA-based Trading Venues</t>
    <phoneticPr fontId="11" type="noConversion"/>
  </si>
  <si>
    <t>Collateral Market Value (Eur mn)**</t>
  </si>
  <si>
    <t>** Please note that there are still significant problems with the collateral data, partly due to large outliers in the data published by the TRs.
*** Please note there is a large increase in the cash value for this week due to outliers in the data published by one TR.</t>
  </si>
  <si>
    <t>Cash Value
(Eur mn)</t>
  </si>
  <si>
    <t>** Please note that there are still significant problems with the collateral data, partly due to large outliers in the data published by the TRs.</t>
  </si>
  <si>
    <r>
      <t xml:space="preserve">SFTR Public Data - EU
</t>
    </r>
    <r>
      <rPr>
        <b/>
        <sz val="11"/>
        <color theme="1"/>
        <rFont val="Calibri"/>
        <family val="2"/>
        <scheme val="minor"/>
      </rPr>
      <t>Week 68: 25 to 29 October 2021</t>
    </r>
  </si>
  <si>
    <r>
      <t xml:space="preserve">SFTR Public Data - EU
</t>
    </r>
    <r>
      <rPr>
        <b/>
        <sz val="11"/>
        <color theme="1"/>
        <rFont val="Calibri"/>
        <family val="2"/>
        <scheme val="minor"/>
      </rPr>
      <t>Week 68: As of 29 October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</si>
</sst>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</font>
    <font>
      <sz val="10"/>
      <name val="Arial"/>
    </font>
    <font>
      <sz val="16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/>
    <xf numFmtId="0" fontId="5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0" fontId="14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10"/>
    <xf numFmtId="0" fontId="8" fillId="0" borderId="0" xfId="10" applyFont="1"/>
    <xf numFmtId="0" fontId="6" fillId="0" borderId="0" xfId="10" applyFont="1" applyAlignment="1">
      <alignment horizontal="center" vertical="top" wrapText="1"/>
    </xf>
    <xf numFmtId="0" fontId="10" fillId="0" borderId="0" xfId="10" applyFont="1" applyAlignment="1">
      <alignment horizontal="left"/>
    </xf>
    <xf numFmtId="166" fontId="8" fillId="0" borderId="0" xfId="12" applyNumberFormat="1" applyFont="1"/>
    <xf numFmtId="9" fontId="2" fillId="0" borderId="0" xfId="10" applyNumberFormat="1"/>
    <xf numFmtId="0" fontId="15" fillId="0" borderId="0" xfId="10" applyFont="1"/>
    <xf numFmtId="0" fontId="0" fillId="0" borderId="1" xfId="0" applyBorder="1"/>
    <xf numFmtId="0" fontId="0" fillId="0" borderId="2" xfId="0" applyBorder="1"/>
    <xf numFmtId="0" fontId="6" fillId="3" borderId="3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165" fontId="0" fillId="3" borderId="15" xfId="13" applyNumberFormat="1" applyFont="1" applyFill="1" applyBorder="1"/>
    <xf numFmtId="165" fontId="0" fillId="3" borderId="17" xfId="13" applyNumberFormat="1" applyFont="1" applyFill="1" applyBorder="1"/>
    <xf numFmtId="0" fontId="0" fillId="0" borderId="0" xfId="0" applyAlignment="1">
      <alignment horizontal="left"/>
    </xf>
    <xf numFmtId="0" fontId="0" fillId="0" borderId="4" xfId="0" applyBorder="1"/>
    <xf numFmtId="165" fontId="0" fillId="0" borderId="15" xfId="13" applyNumberFormat="1" applyFont="1" applyFill="1" applyBorder="1"/>
    <xf numFmtId="166" fontId="0" fillId="0" borderId="15" xfId="14" applyNumberFormat="1" applyFont="1" applyFill="1" applyBorder="1"/>
    <xf numFmtId="165" fontId="0" fillId="0" borderId="17" xfId="13" applyNumberFormat="1" applyFont="1" applyFill="1" applyBorder="1"/>
    <xf numFmtId="0" fontId="8" fillId="0" borderId="16" xfId="0" applyFont="1" applyBorder="1"/>
    <xf numFmtId="165" fontId="0" fillId="0" borderId="0" xfId="13" applyNumberFormat="1" applyFont="1" applyFill="1" applyBorder="1"/>
    <xf numFmtId="166" fontId="0" fillId="0" borderId="0" xfId="14" applyNumberFormat="1" applyFont="1" applyFill="1" applyBorder="1"/>
    <xf numFmtId="165" fontId="0" fillId="0" borderId="12" xfId="13" applyNumberFormat="1" applyFont="1" applyFill="1" applyBorder="1"/>
    <xf numFmtId="0" fontId="0" fillId="0" borderId="15" xfId="0" applyBorder="1"/>
    <xf numFmtId="165" fontId="0" fillId="0" borderId="7" xfId="13" applyNumberFormat="1" applyFont="1" applyFill="1" applyBorder="1"/>
    <xf numFmtId="166" fontId="0" fillId="0" borderId="7" xfId="14" applyNumberFormat="1" applyFont="1" applyFill="1" applyBorder="1"/>
    <xf numFmtId="165" fontId="0" fillId="0" borderId="13" xfId="13" applyNumberFormat="1" applyFont="1" applyFill="1" applyBorder="1"/>
    <xf numFmtId="0" fontId="0" fillId="0" borderId="12" xfId="0" applyBorder="1"/>
    <xf numFmtId="0" fontId="10" fillId="3" borderId="15" xfId="0" applyFont="1" applyFill="1" applyBorder="1"/>
    <xf numFmtId="0" fontId="0" fillId="3" borderId="15" xfId="0" applyFill="1" applyBorder="1"/>
    <xf numFmtId="166" fontId="0" fillId="3" borderId="15" xfId="14" applyNumberFormat="1" applyFont="1" applyFill="1" applyBorder="1"/>
    <xf numFmtId="165" fontId="0" fillId="4" borderId="15" xfId="13" applyNumberFormat="1" applyFont="1" applyFill="1" applyBorder="1"/>
    <xf numFmtId="165" fontId="0" fillId="4" borderId="17" xfId="13" applyNumberFormat="1" applyFont="1" applyFill="1" applyBorder="1"/>
    <xf numFmtId="0" fontId="12" fillId="0" borderId="4" xfId="0" applyFont="1" applyBorder="1"/>
    <xf numFmtId="0" fontId="11" fillId="0" borderId="0" xfId="0" applyFont="1"/>
    <xf numFmtId="165" fontId="8" fillId="0" borderId="16" xfId="13" applyNumberFormat="1" applyFont="1" applyFill="1" applyBorder="1" applyAlignment="1"/>
    <xf numFmtId="166" fontId="8" fillId="0" borderId="16" xfId="14" applyNumberFormat="1" applyFont="1" applyFill="1" applyBorder="1" applyAlignment="1"/>
    <xf numFmtId="165" fontId="8" fillId="0" borderId="18" xfId="13" applyNumberFormat="1" applyFont="1" applyFill="1" applyBorder="1" applyAlignment="1"/>
    <xf numFmtId="0" fontId="0" fillId="0" borderId="15" xfId="0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9" xfId="0" applyBorder="1"/>
    <xf numFmtId="165" fontId="0" fillId="4" borderId="19" xfId="13" applyNumberFormat="1" applyFont="1" applyFill="1" applyBorder="1"/>
    <xf numFmtId="166" fontId="0" fillId="0" borderId="19" xfId="14" applyNumberFormat="1" applyFont="1" applyFill="1" applyBorder="1"/>
    <xf numFmtId="165" fontId="0" fillId="4" borderId="20" xfId="13" applyNumberFormat="1" applyFont="1" applyFill="1" applyBorder="1"/>
    <xf numFmtId="0" fontId="17" fillId="0" borderId="0" xfId="0" applyFont="1" applyAlignment="1">
      <alignment horizontal="left" vertical="center" readingOrder="1"/>
    </xf>
    <xf numFmtId="0" fontId="1" fillId="0" borderId="0" xfId="15"/>
    <xf numFmtId="0" fontId="6" fillId="0" borderId="0" xfId="0" applyFont="1"/>
    <xf numFmtId="0" fontId="1" fillId="0" borderId="0" xfId="0" applyFont="1"/>
    <xf numFmtId="14" fontId="1" fillId="0" borderId="0" xfId="15" applyNumberFormat="1"/>
    <xf numFmtId="165" fontId="1" fillId="0" borderId="0" xfId="16" applyNumberFormat="1"/>
    <xf numFmtId="167" fontId="1" fillId="0" borderId="0" xfId="15" applyNumberFormat="1"/>
    <xf numFmtId="1" fontId="1" fillId="0" borderId="0" xfId="16" applyNumberFormat="1"/>
    <xf numFmtId="1" fontId="1" fillId="0" borderId="0" xfId="15" applyNumberFormat="1"/>
    <xf numFmtId="168" fontId="18" fillId="0" borderId="0" xfId="0" applyNumberFormat="1" applyFont="1"/>
    <xf numFmtId="168" fontId="1" fillId="0" borderId="0" xfId="15" applyNumberFormat="1"/>
    <xf numFmtId="1" fontId="1" fillId="0" borderId="0" xfId="17" applyNumberFormat="1"/>
    <xf numFmtId="1" fontId="1" fillId="0" borderId="0" xfId="15" applyNumberFormat="1" applyAlignment="1">
      <alignment horizontal="left" indent="11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7" fillId="0" borderId="10" xfId="10" applyFont="1" applyBorder="1" applyAlignment="1">
      <alignment horizontal="center" vertical="center" wrapText="1"/>
    </xf>
    <xf numFmtId="0" fontId="7" fillId="0" borderId="10" xfId="1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21" xfId="0" applyNumberFormat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</cellXfs>
  <cellStyles count="18">
    <cellStyle name="Comma" xfId="13" builtinId="3"/>
    <cellStyle name="Comma 2" xfId="2" xr:uid="{8CFDC954-8E82-40EA-ADCC-66ABB8F9DF85}"/>
    <cellStyle name="Comma 3" xfId="6" xr:uid="{F2B9D8B7-69A2-432E-83BC-EB0F573E4774}"/>
    <cellStyle name="Comma 4" xfId="11" xr:uid="{29D5A316-DDA6-4D71-98C5-6BEB3A269924}"/>
    <cellStyle name="Comma 5" xfId="16" xr:uid="{C6A38294-9EF4-491D-9780-E30B06A1D9F5}"/>
    <cellStyle name="Normal" xfId="0" builtinId="0"/>
    <cellStyle name="Normal 2" xfId="8" xr:uid="{A5FA52A3-9CAB-42FF-9C63-4A8134FA2475}"/>
    <cellStyle name="Normal 3" xfId="9" xr:uid="{9C90927B-CF9C-406B-A55E-592BF9FF94CB}"/>
    <cellStyle name="Normal 4" xfId="5" xr:uid="{18457987-72A0-4742-8ED2-9ACF471E4556}"/>
    <cellStyle name="Normal 5" xfId="10" xr:uid="{D2BDE8F4-53A1-4D92-9752-CD7B5ACE5721}"/>
    <cellStyle name="Percent" xfId="14" builtinId="5"/>
    <cellStyle name="Percent 2" xfId="3" xr:uid="{008240ED-7624-412F-A2C4-CEA6184E80FF}"/>
    <cellStyle name="Percent 3" xfId="7" xr:uid="{C9C8144D-E2B6-416B-A74C-2457CEA4B58B}"/>
    <cellStyle name="Percent 4" xfId="12" xr:uid="{917209C5-9B16-4C7A-A50B-BBA6712A5E97}"/>
    <cellStyle name="常规 2" xfId="1" xr:uid="{00000000-0005-0000-0000-000031000000}"/>
    <cellStyle name="常规 2 2" xfId="4" xr:uid="{A6E7E282-32FB-4B5F-9A1E-67004AC1E402}"/>
    <cellStyle name="常规 2 2 2" xfId="17" xr:uid="{EDF5C631-DA9F-4840-8D34-0399D294A9BD}"/>
    <cellStyle name="常规 2 3" xfId="15" xr:uid="{58DBA55E-0E84-48BC-A3A6-35F01EE4C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/>
              <a:t>A</a:t>
            </a:r>
            <a:r>
              <a:rPr lang="en-US" sz="1800" b="0"/>
              <a:t>ll SFTs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0C-4EA7-8F99-1A94D8D1B5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0C-4EA7-8F99-1A94D8D1B5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0C-4EA7-8F99-1A94D8D1B5E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0C-4EA7-8F99-1A94D8D1B5E8}"/>
              </c:ext>
            </c:extLst>
          </c:dPt>
          <c:dLbls>
            <c:dLbl>
              <c:idx val="3"/>
              <c:layout>
                <c:manualLayout>
                  <c:x val="2.5238496234674598E-2"/>
                  <c:y val="1.66888551155713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0C-4EA7-8F99-1A94D8D1B5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Images!$A$2:$A$5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Images!$B$2:$B$5</c:f>
              <c:numCache>
                <c:formatCode>General</c:formatCode>
                <c:ptCount val="4"/>
                <c:pt idx="0">
                  <c:v>10946469.484081347</c:v>
                </c:pt>
                <c:pt idx="1">
                  <c:v>1422894.8248686846</c:v>
                </c:pt>
                <c:pt idx="2">
                  <c:v>358106.86232039536</c:v>
                </c:pt>
                <c:pt idx="3">
                  <c:v>1200.5191713421063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C-4EA7-8F99-1A94D8D1B5E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664283985778388"/>
          <c:y val="0.36298167085960731"/>
          <c:w val="7.7927688116999558E-2"/>
          <c:h val="0.2268718484878186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All SFTs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62-4801-ABC3-9E2E463481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62-4801-ABC3-9E2E463481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62-4801-ABC3-9E2E463481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62-4801-ABC3-9E2E463481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Images!$A$15:$A$18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Images!$B$15:$B$18</c:f>
              <c:numCache>
                <c:formatCode>General</c:formatCode>
                <c:ptCount val="4"/>
                <c:pt idx="0">
                  <c:v>432890</c:v>
                </c:pt>
                <c:pt idx="1">
                  <c:v>47871</c:v>
                </c:pt>
                <c:pt idx="2">
                  <c:v>743424</c:v>
                </c:pt>
                <c:pt idx="3">
                  <c:v>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2-4801-ABC3-9E2E463481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33866334084129"/>
          <c:y val="0.37389667754945272"/>
          <c:w val="7.7927688116999558E-2"/>
          <c:h val="0.22226063205513946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All Repos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Execution</a:t>
            </a:r>
            <a:r>
              <a:rPr lang="en-US" sz="1800" baseline="0"/>
              <a:t> Venue</a:t>
            </a:r>
            <a:endParaRPr lang="en-US" sz="18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FF-4FCC-8EA3-E684E45070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FF-4FCC-8EA3-E684E45070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FF-4FCC-8EA3-E684E45070A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BFF-4FCC-8EA3-E684E45070A9}"/>
              </c:ext>
            </c:extLst>
          </c:dPt>
          <c:dLbls>
            <c:dLbl>
              <c:idx val="2"/>
              <c:layout>
                <c:manualLayout>
                  <c:x val="-1.61185478276509E-2"/>
                  <c:y val="-2.59171724767684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F-4FCC-8EA3-E684E4507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Images!$A$27:$A$30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Images!$B$27:$B$30</c:f>
              <c:numCache>
                <c:formatCode>General</c:formatCode>
                <c:ptCount val="4"/>
                <c:pt idx="0">
                  <c:v>7717542.7822893318</c:v>
                </c:pt>
                <c:pt idx="1">
                  <c:v>609344.718048273</c:v>
                </c:pt>
                <c:pt idx="2">
                  <c:v>181631.55968524198</c:v>
                </c:pt>
                <c:pt idx="3">
                  <c:v>3860845.2489271844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F-4FCC-8EA3-E684E45070A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046374852749705"/>
          <c:y val="0.37261909190485049"/>
          <c:w val="0.10481133362266724"/>
          <c:h val="0.2152602971872610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All repos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aseline="0"/>
              <a:t>Location of Counterparties</a:t>
            </a:r>
            <a:endParaRPr lang="en-US" sz="1800" baseline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A6-4305-9E01-D062705D6F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A6-4305-9E01-D062705D6F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A6-4305-9E01-D062705D6F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A6-4305-9E01-D062705D6F64}"/>
              </c:ext>
            </c:extLst>
          </c:dPt>
          <c:dLbls>
            <c:dLbl>
              <c:idx val="3"/>
              <c:layout>
                <c:manualLayout>
                  <c:x val="2.9556805771945398E-2"/>
                  <c:y val="9.768879230579960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A6-4305-9E01-D062705D6F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Images!$A$39:$A$43</c:f>
              <c:strCache>
                <c:ptCount val="5"/>
                <c:pt idx="0">
                  <c:v>Location</c:v>
                </c:pt>
                <c:pt idx="1">
                  <c:v>EEA-EEA</c:v>
                </c:pt>
                <c:pt idx="2">
                  <c:v>EEA-nEEA</c:v>
                </c:pt>
                <c:pt idx="3">
                  <c:v>nEEA-EEA</c:v>
                </c:pt>
                <c:pt idx="4">
                  <c:v>nEEA-nEEA</c:v>
                </c:pt>
              </c:strCache>
            </c:strRef>
          </c:cat>
          <c:val>
            <c:numRef>
              <c:f>Images!$B$39:$B$43</c:f>
              <c:numCache>
                <c:formatCode>General</c:formatCode>
                <c:ptCount val="5"/>
                <c:pt idx="1">
                  <c:v>7005109.7074110052</c:v>
                </c:pt>
                <c:pt idx="2">
                  <c:v>5359599.8564464347</c:v>
                </c:pt>
                <c:pt idx="3">
                  <c:v>3771.1849681848371</c:v>
                </c:pt>
                <c:pt idx="4">
                  <c:v>883.56012440415839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A6-4305-9E01-D062705D6F6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182929270847083"/>
          <c:y val="0.36850617086137166"/>
          <c:w val="0.11497283244656709"/>
          <c:h val="0.21341587102024825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New Reported Loan Values - EU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Images!$C$69</c:f>
              <c:strCache>
                <c:ptCount val="1"/>
                <c:pt idx="0">
                  <c:v>Total SFTs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Images!$A$70:$A$137</c:f>
              <c:numCache>
                <c:formatCode>m/d/yyyy</c:formatCode>
                <c:ptCount val="68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</c:numCache>
            </c:numRef>
          </c:cat>
          <c:val>
            <c:numRef>
              <c:f>Images!$C$70:$C$137</c:f>
              <c:numCache>
                <c:formatCode>_ * #,##0_ ;_ * \-#,##0_ ;_ * "-"??_ ;_ @_ </c:formatCode>
                <c:ptCount val="68"/>
                <c:pt idx="0">
                  <c:v>14.259032582503499</c:v>
                </c:pt>
                <c:pt idx="1">
                  <c:v>16.458812716190401</c:v>
                </c:pt>
                <c:pt idx="2">
                  <c:v>16.649940019775599</c:v>
                </c:pt>
                <c:pt idx="3">
                  <c:v>16.9486737981393</c:v>
                </c:pt>
                <c:pt idx="4">
                  <c:v>16.187131995950899</c:v>
                </c:pt>
                <c:pt idx="5">
                  <c:v>18.4073716058145</c:v>
                </c:pt>
                <c:pt idx="6">
                  <c:v>16.034533</c:v>
                </c:pt>
                <c:pt idx="7">
                  <c:v>16.4836820427556</c:v>
                </c:pt>
                <c:pt idx="8">
                  <c:v>15.706456793743801</c:v>
                </c:pt>
                <c:pt idx="9" formatCode="0">
                  <c:v>17.541964714277199</c:v>
                </c:pt>
                <c:pt idx="10" formatCode="0">
                  <c:v>18.0318545568995</c:v>
                </c:pt>
                <c:pt idx="11">
                  <c:v>19.804952067715401</c:v>
                </c:pt>
                <c:pt idx="12" formatCode="0">
                  <c:v>21.106749811247902</c:v>
                </c:pt>
                <c:pt idx="13" formatCode="0_ ">
                  <c:v>18.029178999999999</c:v>
                </c:pt>
                <c:pt idx="14" formatCode="0">
                  <c:v>19.305421806343869</c:v>
                </c:pt>
                <c:pt idx="15" formatCode="0">
                  <c:v>19.209935496397208</c:v>
                </c:pt>
                <c:pt idx="16" formatCode="0">
                  <c:v>18.419658424632406</c:v>
                </c:pt>
                <c:pt idx="17" formatCode="0">
                  <c:v>18.067267527062139</c:v>
                </c:pt>
                <c:pt idx="18" formatCode="0">
                  <c:v>19.001672340366692</c:v>
                </c:pt>
                <c:pt idx="19" formatCode="0">
                  <c:v>17.569529578561593</c:v>
                </c:pt>
                <c:pt idx="20" formatCode="0">
                  <c:v>19.412199119158483</c:v>
                </c:pt>
                <c:pt idx="21" formatCode="0">
                  <c:v>18.578292048815314</c:v>
                </c:pt>
                <c:pt idx="22" formatCode="0">
                  <c:v>17.326023938244816</c:v>
                </c:pt>
                <c:pt idx="23" formatCode="0">
                  <c:v>13.302337104023168</c:v>
                </c:pt>
                <c:pt idx="24" formatCode="0">
                  <c:v>9.0462817789469447</c:v>
                </c:pt>
                <c:pt idx="25" formatCode="0">
                  <c:v>9.8466007364428929</c:v>
                </c:pt>
                <c:pt idx="26" formatCode="0">
                  <c:v>11.088263480730367</c:v>
                </c:pt>
                <c:pt idx="27" formatCode="0">
                  <c:v>10.93309376861264</c:v>
                </c:pt>
                <c:pt idx="28" formatCode="0">
                  <c:v>11.440632060316769</c:v>
                </c:pt>
                <c:pt idx="29" formatCode="0">
                  <c:v>12.266933162177668</c:v>
                </c:pt>
                <c:pt idx="30" formatCode="0">
                  <c:v>12.001620527898918</c:v>
                </c:pt>
                <c:pt idx="31" formatCode="0">
                  <c:v>11.76925121926439</c:v>
                </c:pt>
                <c:pt idx="32" formatCode="0">
                  <c:v>12.123844969205807</c:v>
                </c:pt>
                <c:pt idx="33" formatCode="0">
                  <c:v>11.867508133932594</c:v>
                </c:pt>
                <c:pt idx="34" formatCode="0">
                  <c:v>12.480702177187558</c:v>
                </c:pt>
                <c:pt idx="35" formatCode="0">
                  <c:v>12.952198417595993</c:v>
                </c:pt>
                <c:pt idx="36" formatCode="0">
                  <c:v>11.432225662984838</c:v>
                </c:pt>
                <c:pt idx="37" formatCode="0">
                  <c:v>10.267888500377389</c:v>
                </c:pt>
                <c:pt idx="38" formatCode="0">
                  <c:v>8.9408327710915518</c:v>
                </c:pt>
                <c:pt idx="39" formatCode="0">
                  <c:v>11.756800345645692</c:v>
                </c:pt>
                <c:pt idx="40" formatCode="0">
                  <c:v>11.660041290031721</c:v>
                </c:pt>
                <c:pt idx="41" formatCode="0">
                  <c:v>11.319850086266321</c:v>
                </c:pt>
                <c:pt idx="42" formatCode="0">
                  <c:v>11.61278801235156</c:v>
                </c:pt>
                <c:pt idx="43" formatCode="0">
                  <c:v>12.016971270820825</c:v>
                </c:pt>
                <c:pt idx="44" formatCode="0">
                  <c:v>12.190001420973145</c:v>
                </c:pt>
                <c:pt idx="45" formatCode="0">
                  <c:v>12.422168782924494</c:v>
                </c:pt>
                <c:pt idx="46" formatCode="0">
                  <c:v>11.389471510870877</c:v>
                </c:pt>
                <c:pt idx="47" formatCode="0">
                  <c:v>12.561203151483751</c:v>
                </c:pt>
                <c:pt idx="48" formatCode="0">
                  <c:v>12.053226375404934</c:v>
                </c:pt>
                <c:pt idx="49" formatCode="0">
                  <c:v>12.455439819302503</c:v>
                </c:pt>
                <c:pt idx="50" formatCode="0">
                  <c:v>11.823024499785323</c:v>
                </c:pt>
                <c:pt idx="51" formatCode="0">
                  <c:v>11.744119010591552</c:v>
                </c:pt>
                <c:pt idx="52" formatCode="0">
                  <c:v>12.062084044803836</c:v>
                </c:pt>
                <c:pt idx="53" formatCode="0">
                  <c:v>11.807947189949441</c:v>
                </c:pt>
                <c:pt idx="54" formatCode="0">
                  <c:v>12.025853138499441</c:v>
                </c:pt>
                <c:pt idx="55" formatCode="0">
                  <c:v>11.095392545423286</c:v>
                </c:pt>
                <c:pt idx="56" formatCode="0">
                  <c:v>11.769155017490373</c:v>
                </c:pt>
                <c:pt idx="57" formatCode="0">
                  <c:v>11.711859672474711</c:v>
                </c:pt>
                <c:pt idx="58" formatCode="0">
                  <c:v>11.975732401355081</c:v>
                </c:pt>
                <c:pt idx="59" formatCode="0">
                  <c:v>12.190957545350159</c:v>
                </c:pt>
                <c:pt idx="60" formatCode="0">
                  <c:v>15.48144332745477</c:v>
                </c:pt>
                <c:pt idx="61" formatCode="0">
                  <c:v>11.432384743460718</c:v>
                </c:pt>
                <c:pt idx="62" formatCode="0">
                  <c:v>9.5784657452702771</c:v>
                </c:pt>
                <c:pt idx="63" formatCode="0">
                  <c:v>12.800260382778044</c:v>
                </c:pt>
                <c:pt idx="64" formatCode="0">
                  <c:v>12.820781206707839</c:v>
                </c:pt>
                <c:pt idx="65" formatCode="0">
                  <c:v>12.175960624491923</c:v>
                </c:pt>
                <c:pt idx="66" formatCode="0">
                  <c:v>12.756816780210832</c:v>
                </c:pt>
                <c:pt idx="67" formatCode="0">
                  <c:v>12.728671690441764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8-4FC9-947F-7035C5F8C42D}"/>
            </c:ext>
          </c:extLst>
        </c:ser>
        <c:ser>
          <c:idx val="0"/>
          <c:order val="1"/>
          <c:tx>
            <c:strRef>
              <c:f>Images!$B$69</c:f>
              <c:strCache>
                <c:ptCount val="1"/>
                <c:pt idx="0">
                  <c:v>Repo Loan Value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Images!$A$70:$A$137</c:f>
              <c:numCache>
                <c:formatCode>m/d/yyyy</c:formatCode>
                <c:ptCount val="68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</c:numCache>
            </c:numRef>
          </c:cat>
          <c:val>
            <c:numRef>
              <c:f>Images!$B$70:$B$137</c:f>
              <c:numCache>
                <c:formatCode>_ * #,##0_ ;_ * \-#,##0_ ;_ * "-"??_ ;_ @_ </c:formatCode>
                <c:ptCount val="68"/>
                <c:pt idx="0">
                  <c:v>13.506027941445801</c:v>
                </c:pt>
                <c:pt idx="1">
                  <c:v>15.758896732143199</c:v>
                </c:pt>
                <c:pt idx="2">
                  <c:v>15.831095445495199</c:v>
                </c:pt>
                <c:pt idx="3">
                  <c:v>16.369819137140201</c:v>
                </c:pt>
                <c:pt idx="4">
                  <c:v>15.6233384353538</c:v>
                </c:pt>
                <c:pt idx="5">
                  <c:v>16.494319735029599</c:v>
                </c:pt>
                <c:pt idx="6">
                  <c:v>15.26493</c:v>
                </c:pt>
                <c:pt idx="7">
                  <c:v>15.7965955495358</c:v>
                </c:pt>
                <c:pt idx="8">
                  <c:v>15.087408462333901</c:v>
                </c:pt>
                <c:pt idx="9" formatCode="0">
                  <c:v>16.860157780354101</c:v>
                </c:pt>
                <c:pt idx="10" formatCode="0">
                  <c:v>17.3008150903851</c:v>
                </c:pt>
                <c:pt idx="11">
                  <c:v>18.619964812055599</c:v>
                </c:pt>
                <c:pt idx="12" formatCode="0">
                  <c:v>19.009331052434401</c:v>
                </c:pt>
                <c:pt idx="13" formatCode="0_ ">
                  <c:v>17.119888</c:v>
                </c:pt>
                <c:pt idx="14" formatCode="0">
                  <c:v>18.612687784824661</c:v>
                </c:pt>
                <c:pt idx="15" formatCode="0">
                  <c:v>18.416772425513713</c:v>
                </c:pt>
                <c:pt idx="16" formatCode="0">
                  <c:v>17.744782804821654</c:v>
                </c:pt>
                <c:pt idx="17" formatCode="0">
                  <c:v>17.356945571146369</c:v>
                </c:pt>
                <c:pt idx="18" formatCode="0">
                  <c:v>18.22048548997007</c:v>
                </c:pt>
                <c:pt idx="19" formatCode="0">
                  <c:v>16.82153448398325</c:v>
                </c:pt>
                <c:pt idx="20" formatCode="0">
                  <c:v>18.51056678121952</c:v>
                </c:pt>
                <c:pt idx="21" formatCode="0">
                  <c:v>17.623368308340407</c:v>
                </c:pt>
                <c:pt idx="22" formatCode="0">
                  <c:v>16.409129675066563</c:v>
                </c:pt>
                <c:pt idx="23" formatCode="0">
                  <c:v>12.639358486472434</c:v>
                </c:pt>
                <c:pt idx="24" formatCode="0">
                  <c:v>8.6088110241589995</c:v>
                </c:pt>
                <c:pt idx="25" formatCode="0">
                  <c:v>9.5569896907480434</c:v>
                </c:pt>
                <c:pt idx="26" formatCode="0">
                  <c:v>10.716693745933853</c:v>
                </c:pt>
                <c:pt idx="27" formatCode="0">
                  <c:v>10.57982711505216</c:v>
                </c:pt>
                <c:pt idx="28" formatCode="0">
                  <c:v>11.082359299834989</c:v>
                </c:pt>
                <c:pt idx="29" formatCode="0">
                  <c:v>11.968620008261992</c:v>
                </c:pt>
                <c:pt idx="30" formatCode="0">
                  <c:v>11.490741348011738</c:v>
                </c:pt>
                <c:pt idx="31" formatCode="0">
                  <c:v>11.468018337968942</c:v>
                </c:pt>
                <c:pt idx="32" formatCode="0">
                  <c:v>11.798309728141746</c:v>
                </c:pt>
                <c:pt idx="33" formatCode="0">
                  <c:v>11.527715109075965</c:v>
                </c:pt>
                <c:pt idx="34" formatCode="0">
                  <c:v>12.124879718050154</c:v>
                </c:pt>
                <c:pt idx="35" formatCode="0">
                  <c:v>12.567667846473395</c:v>
                </c:pt>
                <c:pt idx="36" formatCode="0">
                  <c:v>11.056725169212971</c:v>
                </c:pt>
                <c:pt idx="37" formatCode="0">
                  <c:v>9.9395421660281773</c:v>
                </c:pt>
                <c:pt idx="38" formatCode="0">
                  <c:v>8.6307523628458345</c:v>
                </c:pt>
                <c:pt idx="39" formatCode="0">
                  <c:v>11.39622589796336</c:v>
                </c:pt>
                <c:pt idx="40" formatCode="0">
                  <c:v>11.286217191612151</c:v>
                </c:pt>
                <c:pt idx="41" formatCode="0">
                  <c:v>10.961994907885948</c:v>
                </c:pt>
                <c:pt idx="42" formatCode="0">
                  <c:v>11.264397799283715</c:v>
                </c:pt>
                <c:pt idx="43" formatCode="0">
                  <c:v>11.648763823415758</c:v>
                </c:pt>
                <c:pt idx="44" formatCode="0">
                  <c:v>11.850642332732969</c:v>
                </c:pt>
                <c:pt idx="45" formatCode="0">
                  <c:v>12.066568607569382</c:v>
                </c:pt>
                <c:pt idx="46" formatCode="0">
                  <c:v>11.027355789286483</c:v>
                </c:pt>
                <c:pt idx="47" formatCode="0">
                  <c:v>12.199245655472321</c:v>
                </c:pt>
                <c:pt idx="48" formatCode="0">
                  <c:v>11.705739820318875</c:v>
                </c:pt>
                <c:pt idx="49" formatCode="0">
                  <c:v>12.092944858089259</c:v>
                </c:pt>
                <c:pt idx="50" formatCode="0">
                  <c:v>11.484765234363906</c:v>
                </c:pt>
                <c:pt idx="51" formatCode="0">
                  <c:v>11.373459108787092</c:v>
                </c:pt>
                <c:pt idx="52" formatCode="0">
                  <c:v>11.74613065873155</c:v>
                </c:pt>
                <c:pt idx="53" formatCode="0">
                  <c:v>11.438750701590012</c:v>
                </c:pt>
                <c:pt idx="54" formatCode="0">
                  <c:v>11.689177174079351</c:v>
                </c:pt>
                <c:pt idx="55" formatCode="0">
                  <c:v>10.816261512200921</c:v>
                </c:pt>
                <c:pt idx="56" formatCode="0">
                  <c:v>11.499254137754223</c:v>
                </c:pt>
                <c:pt idx="57" formatCode="0">
                  <c:v>11.397855336491645</c:v>
                </c:pt>
                <c:pt idx="58" formatCode="0">
                  <c:v>11.660226635627305</c:v>
                </c:pt>
                <c:pt idx="59" formatCode="0">
                  <c:v>11.878508885765832</c:v>
                </c:pt>
                <c:pt idx="60" formatCode="0">
                  <c:v>11.928718218734664</c:v>
                </c:pt>
                <c:pt idx="61" formatCode="0">
                  <c:v>11.170538822910295</c:v>
                </c:pt>
                <c:pt idx="62" formatCode="0">
                  <c:v>9.2633889519238277</c:v>
                </c:pt>
                <c:pt idx="63" formatCode="0">
                  <c:v>12.442238312124152</c:v>
                </c:pt>
                <c:pt idx="64" formatCode="0">
                  <c:v>12.439524235348271</c:v>
                </c:pt>
                <c:pt idx="65" formatCode="0">
                  <c:v>11.811838820065484</c:v>
                </c:pt>
                <c:pt idx="66" formatCode="0">
                  <c:v>12.42275322028086</c:v>
                </c:pt>
                <c:pt idx="67" formatCode="0">
                  <c:v>12.369364308950031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8-4FC9-947F-7035C5F8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043280"/>
        <c:axId val="500460976"/>
      </c:areaChart>
      <c:barChart>
        <c:barDir val="col"/>
        <c:grouping val="clustered"/>
        <c:varyColors val="0"/>
        <c:ser>
          <c:idx val="2"/>
          <c:order val="2"/>
          <c:tx>
            <c:strRef>
              <c:f>Images!$D$69</c:f>
              <c:strCache>
                <c:ptCount val="1"/>
                <c:pt idx="0">
                  <c:v>End of Brexit transition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Brexit</a:t>
                    </a:r>
                    <a:r>
                      <a:rPr lang="en-US" baseline="0"/>
                      <a:t> Transition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598-4FC9-947F-7035C5F8C42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900" b="1" i="0" u="none" strike="noStrike" baseline="0">
                        <a:effectLst/>
                      </a:rPr>
                      <a:t>end of Brexit transition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598-4FC9-947F-7035C5F8C4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Images!$A$70:$A$137</c:f>
              <c:numCache>
                <c:formatCode>m/d/yyyy</c:formatCode>
                <c:ptCount val="68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</c:numCache>
            </c:numRef>
          </c:cat>
          <c:val>
            <c:numRef>
              <c:f>Images!$D$70:$D$137</c:f>
              <c:numCache>
                <c:formatCode>_(* #,##0.00_);_(* \(#,##0.00\);_(* "-"??_);_(@_)</c:formatCode>
                <c:ptCount val="68"/>
                <c:pt idx="24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8-4FC9-947F-7035C5F8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043280"/>
        <c:axId val="500460976"/>
      </c:barChart>
      <c:dateAx>
        <c:axId val="505043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60976"/>
        <c:crosses val="autoZero"/>
        <c:auto val="1"/>
        <c:lblOffset val="100"/>
        <c:baseTimeUnit val="days"/>
        <c:majorUnit val="28"/>
        <c:majorTimeUnit val="days"/>
      </c:dateAx>
      <c:valAx>
        <c:axId val="5004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EUR</a:t>
                </a:r>
                <a:r>
                  <a:rPr lang="zh-CN" sz="900"/>
                  <a:t> </a:t>
                </a:r>
                <a:r>
                  <a:rPr lang="en-US" sz="900"/>
                  <a:t>(trillion)</a:t>
                </a:r>
                <a:endParaRPr lang="zh-CN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4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Outstanding Loan Values - EU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Images!$H$69</c:f>
              <c:strCache>
                <c:ptCount val="1"/>
                <c:pt idx="0">
                  <c:v>Total SFTs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Images!$F$70:$F$137</c:f>
              <c:numCache>
                <c:formatCode>m/d/yyyy</c:formatCode>
                <c:ptCount val="68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</c:numCache>
            </c:numRef>
          </c:cat>
          <c:val>
            <c:numRef>
              <c:f>Images!$H$70:$H$137</c:f>
              <c:numCache>
                <c:formatCode>_ * #,##0_ ;_ * \-#,##0_ ;_ * "-"??_ ;_ @_ </c:formatCode>
                <c:ptCount val="68"/>
                <c:pt idx="0">
                  <c:v>7.9620385892169301</c:v>
                </c:pt>
                <c:pt idx="1">
                  <c:v>8.5236244411046709</c:v>
                </c:pt>
                <c:pt idx="2">
                  <c:v>9.5045600387038292</c:v>
                </c:pt>
                <c:pt idx="3">
                  <c:v>10.0096516914786</c:v>
                </c:pt>
                <c:pt idx="4">
                  <c:v>10.5406980202632</c:v>
                </c:pt>
                <c:pt idx="5">
                  <c:v>12.463334854248499</c:v>
                </c:pt>
                <c:pt idx="6">
                  <c:v>12.350579</c:v>
                </c:pt>
                <c:pt idx="7">
                  <c:v>13.0577266382692</c:v>
                </c:pt>
                <c:pt idx="8">
                  <c:v>13.4387997297222</c:v>
                </c:pt>
                <c:pt idx="9" formatCode="0">
                  <c:v>14.6316172876626</c:v>
                </c:pt>
                <c:pt idx="10" formatCode="0">
                  <c:v>14.7170118739727</c:v>
                </c:pt>
                <c:pt idx="11">
                  <c:v>15.2925871793705</c:v>
                </c:pt>
                <c:pt idx="12" formatCode="0">
                  <c:v>17.129466093296099</c:v>
                </c:pt>
                <c:pt idx="13" formatCode="0_ ">
                  <c:v>17.643757999999998</c:v>
                </c:pt>
                <c:pt idx="14" formatCode="0">
                  <c:v>15.025563722170565</c:v>
                </c:pt>
                <c:pt idx="15" formatCode="0">
                  <c:v>14.267100474772025</c:v>
                </c:pt>
                <c:pt idx="16" formatCode="0">
                  <c:v>15.313445732578309</c:v>
                </c:pt>
                <c:pt idx="17" formatCode="0">
                  <c:v>15.988937798283699</c:v>
                </c:pt>
                <c:pt idx="18" formatCode="0">
                  <c:v>16.299468210724193</c:v>
                </c:pt>
                <c:pt idx="19" formatCode="0">
                  <c:v>16.37277434961408</c:v>
                </c:pt>
                <c:pt idx="20" formatCode="0">
                  <c:v>17.527466495236428</c:v>
                </c:pt>
                <c:pt idx="21" formatCode="0">
                  <c:v>15.385581453972582</c:v>
                </c:pt>
                <c:pt idx="22" formatCode="0">
                  <c:v>16.751753696288734</c:v>
                </c:pt>
                <c:pt idx="23" formatCode="0">
                  <c:v>15.385581453972582</c:v>
                </c:pt>
                <c:pt idx="24" formatCode="0">
                  <c:v>7.3825336215958703</c:v>
                </c:pt>
                <c:pt idx="25" formatCode="0">
                  <c:v>8.8701470797974409</c:v>
                </c:pt>
                <c:pt idx="26" formatCode="0">
                  <c:v>9.4080339876091248</c:v>
                </c:pt>
                <c:pt idx="27" formatCode="0">
                  <c:v>9.5251341969351557</c:v>
                </c:pt>
                <c:pt idx="28" formatCode="0">
                  <c:v>9.788855249722916</c:v>
                </c:pt>
                <c:pt idx="29" formatCode="0">
                  <c:v>10.049548848766614</c:v>
                </c:pt>
                <c:pt idx="30" formatCode="0">
                  <c:v>10.587107502561851</c:v>
                </c:pt>
                <c:pt idx="31" formatCode="0">
                  <c:v>10.997615453316469</c:v>
                </c:pt>
                <c:pt idx="32" formatCode="0">
                  <c:v>11.063653897876923</c:v>
                </c:pt>
                <c:pt idx="33" formatCode="0">
                  <c:v>10.499208778212733</c:v>
                </c:pt>
                <c:pt idx="34" formatCode="0">
                  <c:v>11.514491374621944</c:v>
                </c:pt>
                <c:pt idx="35" formatCode="0">
                  <c:v>11.834038664760817</c:v>
                </c:pt>
                <c:pt idx="36" formatCode="0">
                  <c:v>11.423970559543799</c:v>
                </c:pt>
                <c:pt idx="37" formatCode="0">
                  <c:v>11.334026355527016</c:v>
                </c:pt>
                <c:pt idx="38" formatCode="0">
                  <c:v>11.382682522681691</c:v>
                </c:pt>
                <c:pt idx="39" formatCode="0">
                  <c:v>11.195457595665577</c:v>
                </c:pt>
                <c:pt idx="40" formatCode="0">
                  <c:v>11.308678193525676</c:v>
                </c:pt>
                <c:pt idx="41" formatCode="0">
                  <c:v>11.413849966132394</c:v>
                </c:pt>
                <c:pt idx="42" formatCode="0">
                  <c:v>11.68093828763168</c:v>
                </c:pt>
                <c:pt idx="43" formatCode="0">
                  <c:v>11.771991223761871</c:v>
                </c:pt>
                <c:pt idx="44" formatCode="0">
                  <c:v>12.052844922227324</c:v>
                </c:pt>
                <c:pt idx="45" formatCode="0">
                  <c:v>12.228031763451286</c:v>
                </c:pt>
                <c:pt idx="46" formatCode="0">
                  <c:v>12.019449735633309</c:v>
                </c:pt>
                <c:pt idx="47" formatCode="0">
                  <c:v>12.239650099858757</c:v>
                </c:pt>
                <c:pt idx="48" formatCode="0">
                  <c:v>12.405993310320289</c:v>
                </c:pt>
                <c:pt idx="49" formatCode="0">
                  <c:v>12.144161372467929</c:v>
                </c:pt>
                <c:pt idx="50" formatCode="0">
                  <c:v>12.02517630322334</c:v>
                </c:pt>
                <c:pt idx="51" formatCode="0">
                  <c:v>15.465069249838658</c:v>
                </c:pt>
                <c:pt idx="52" formatCode="0">
                  <c:v>15.652907419379497</c:v>
                </c:pt>
                <c:pt idx="53" formatCode="0">
                  <c:v>15.585051314755356</c:v>
                </c:pt>
                <c:pt idx="54" formatCode="0">
                  <c:v>15.781143035561707</c:v>
                </c:pt>
                <c:pt idx="55" formatCode="0">
                  <c:v>14.770691920267943</c:v>
                </c:pt>
                <c:pt idx="56" formatCode="0">
                  <c:v>15.703233199954935</c:v>
                </c:pt>
                <c:pt idx="57" formatCode="0">
                  <c:v>15.827984294849118</c:v>
                </c:pt>
                <c:pt idx="58" formatCode="0">
                  <c:v>16.052513099215368</c:v>
                </c:pt>
                <c:pt idx="59" formatCode="0">
                  <c:v>16.211447384845041</c:v>
                </c:pt>
                <c:pt idx="60" formatCode="0">
                  <c:v>19.80548566165378</c:v>
                </c:pt>
                <c:pt idx="61" formatCode="0">
                  <c:v>19.370581392775517</c:v>
                </c:pt>
                <c:pt idx="62" formatCode="0">
                  <c:v>18.162912981167246</c:v>
                </c:pt>
                <c:pt idx="63" formatCode="0">
                  <c:v>19.701152107418604</c:v>
                </c:pt>
                <c:pt idx="64" formatCode="0">
                  <c:v>19.834237739583383</c:v>
                </c:pt>
                <c:pt idx="65" formatCode="0">
                  <c:v>19.973039382998497</c:v>
                </c:pt>
                <c:pt idx="66" formatCode="0">
                  <c:v>20.187941916275793</c:v>
                </c:pt>
                <c:pt idx="67" formatCode="0">
                  <c:v>20.374839275444735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C-4DF3-B640-4E3477A32FA2}"/>
            </c:ext>
          </c:extLst>
        </c:ser>
        <c:ser>
          <c:idx val="1"/>
          <c:order val="1"/>
          <c:tx>
            <c:strRef>
              <c:f>Images!$G$69</c:f>
              <c:strCache>
                <c:ptCount val="1"/>
                <c:pt idx="0">
                  <c:v>Repo Loan Value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Images!$F$70:$F$137</c:f>
              <c:numCache>
                <c:formatCode>m/d/yyyy</c:formatCode>
                <c:ptCount val="68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</c:numCache>
            </c:numRef>
          </c:cat>
          <c:val>
            <c:numRef>
              <c:f>Images!$G$70:$G$137</c:f>
              <c:numCache>
                <c:formatCode>_ * #,##0_ ;_ * \-#,##0_ ;_ * "-"??_ ;_ @_ </c:formatCode>
                <c:ptCount val="68"/>
                <c:pt idx="0">
                  <c:v>7.4257896204395104</c:v>
                </c:pt>
                <c:pt idx="1">
                  <c:v>7.7447310692962601</c:v>
                </c:pt>
                <c:pt idx="2">
                  <c:v>8.4430763733773304</c:v>
                </c:pt>
                <c:pt idx="3">
                  <c:v>8.9094851820836993</c:v>
                </c:pt>
                <c:pt idx="4">
                  <c:v>9.3744783091805992</c:v>
                </c:pt>
                <c:pt idx="5">
                  <c:v>10.100086198441099</c:v>
                </c:pt>
                <c:pt idx="6">
                  <c:v>9.7547599999999992</c:v>
                </c:pt>
                <c:pt idx="7">
                  <c:v>10.3335827546359</c:v>
                </c:pt>
                <c:pt idx="8">
                  <c:v>10.6596035869988</c:v>
                </c:pt>
                <c:pt idx="9" formatCode="0">
                  <c:v>11.6911345362257</c:v>
                </c:pt>
                <c:pt idx="10" formatCode="0">
                  <c:v>11.687003384311501</c:v>
                </c:pt>
                <c:pt idx="11">
                  <c:v>11.8561729436143</c:v>
                </c:pt>
                <c:pt idx="12" formatCode="0">
                  <c:v>12.315093460684301</c:v>
                </c:pt>
                <c:pt idx="13" formatCode="0_ ">
                  <c:v>12.747076</c:v>
                </c:pt>
                <c:pt idx="14" formatCode="0">
                  <c:v>13.040822674088401</c:v>
                </c:pt>
                <c:pt idx="15" formatCode="0">
                  <c:v>12.459435309622316</c:v>
                </c:pt>
                <c:pt idx="16" formatCode="0">
                  <c:v>13.176806760103332</c:v>
                </c:pt>
                <c:pt idx="17" formatCode="0">
                  <c:v>13.851750657843064</c:v>
                </c:pt>
                <c:pt idx="18" formatCode="0">
                  <c:v>14.119685516754025</c:v>
                </c:pt>
                <c:pt idx="19" formatCode="0">
                  <c:v>14.118326924696898</c:v>
                </c:pt>
                <c:pt idx="20" formatCode="0">
                  <c:v>14.616145792469883</c:v>
                </c:pt>
                <c:pt idx="21" formatCode="0">
                  <c:v>12.140826867868462</c:v>
                </c:pt>
                <c:pt idx="22" formatCode="0">
                  <c:v>13.548113862124971</c:v>
                </c:pt>
                <c:pt idx="23" formatCode="0">
                  <c:v>12.140826867868462</c:v>
                </c:pt>
                <c:pt idx="24" formatCode="0">
                  <c:v>6.3212490214868708</c:v>
                </c:pt>
                <c:pt idx="25" formatCode="0">
                  <c:v>7.7745404920376533</c:v>
                </c:pt>
                <c:pt idx="26" formatCode="0">
                  <c:v>8.2453237565999498</c:v>
                </c:pt>
                <c:pt idx="27" formatCode="0">
                  <c:v>8.3512523481119132</c:v>
                </c:pt>
                <c:pt idx="28" formatCode="0">
                  <c:v>8.587669721311828</c:v>
                </c:pt>
                <c:pt idx="29" formatCode="0">
                  <c:v>8.8412858335141369</c:v>
                </c:pt>
                <c:pt idx="30" formatCode="0">
                  <c:v>9.1898395903892229</c:v>
                </c:pt>
                <c:pt idx="31" formatCode="0">
                  <c:v>9.5782445852381475</c:v>
                </c:pt>
                <c:pt idx="32" formatCode="0">
                  <c:v>9.6284285052863936</c:v>
                </c:pt>
                <c:pt idx="33" formatCode="0">
                  <c:v>9.0222582557906481</c:v>
                </c:pt>
                <c:pt idx="34" formatCode="0">
                  <c:v>10.007895763074822</c:v>
                </c:pt>
                <c:pt idx="35" formatCode="0">
                  <c:v>9.9375836301428322</c:v>
                </c:pt>
                <c:pt idx="36" formatCode="0">
                  <c:v>9.8713545123409183</c:v>
                </c:pt>
                <c:pt idx="37" formatCode="0">
                  <c:v>9.7618139768034577</c:v>
                </c:pt>
                <c:pt idx="38" formatCode="0">
                  <c:v>9.8014209751096786</c:v>
                </c:pt>
                <c:pt idx="39" formatCode="0">
                  <c:v>9.7646343193422833</c:v>
                </c:pt>
                <c:pt idx="40" formatCode="0">
                  <c:v>9.8657888708296966</c:v>
                </c:pt>
                <c:pt idx="41" formatCode="0">
                  <c:v>9.9331652074805596</c:v>
                </c:pt>
                <c:pt idx="42" formatCode="0">
                  <c:v>10.190032538108813</c:v>
                </c:pt>
                <c:pt idx="43" formatCode="0">
                  <c:v>10.269679226313754</c:v>
                </c:pt>
                <c:pt idx="44" formatCode="0">
                  <c:v>10.530549842497075</c:v>
                </c:pt>
                <c:pt idx="45" formatCode="0">
                  <c:v>10.694461840408293</c:v>
                </c:pt>
                <c:pt idx="46" formatCode="0">
                  <c:v>10.455138353536015</c:v>
                </c:pt>
                <c:pt idx="47" formatCode="0">
                  <c:v>10.669101597194821</c:v>
                </c:pt>
                <c:pt idx="48" formatCode="0">
                  <c:v>10.836475128821762</c:v>
                </c:pt>
                <c:pt idx="49" formatCode="0">
                  <c:v>10.579308270694803</c:v>
                </c:pt>
                <c:pt idx="50" formatCode="0">
                  <c:v>10.429540675531706</c:v>
                </c:pt>
                <c:pt idx="51" formatCode="0">
                  <c:v>10.614964029468254</c:v>
                </c:pt>
                <c:pt idx="52" formatCode="0">
                  <c:v>10.790071643409215</c:v>
                </c:pt>
                <c:pt idx="53" formatCode="0">
                  <c:v>10.709082827667402</c:v>
                </c:pt>
                <c:pt idx="54" formatCode="0">
                  <c:v>10.927228601966554</c:v>
                </c:pt>
                <c:pt idx="55" formatCode="0">
                  <c:v>9.9057658301040821</c:v>
                </c:pt>
                <c:pt idx="56" formatCode="0">
                  <c:v>10.835980977455277</c:v>
                </c:pt>
                <c:pt idx="57" formatCode="0">
                  <c:v>10.948946322070288</c:v>
                </c:pt>
                <c:pt idx="58" formatCode="0">
                  <c:v>11.15591932761502</c:v>
                </c:pt>
                <c:pt idx="59" formatCode="0">
                  <c:v>11.277446327762151</c:v>
                </c:pt>
                <c:pt idx="60" formatCode="0">
                  <c:v>11.606255848844288</c:v>
                </c:pt>
                <c:pt idx="61" formatCode="0">
                  <c:v>11.184233443941325</c:v>
                </c:pt>
                <c:pt idx="62" formatCode="0">
                  <c:v>9.9669466158864601</c:v>
                </c:pt>
                <c:pt idx="63" formatCode="0">
                  <c:v>11.469013702592918</c:v>
                </c:pt>
                <c:pt idx="64" formatCode="0">
                  <c:v>11.562736004786153</c:v>
                </c:pt>
                <c:pt idx="65" formatCode="0">
                  <c:v>11.680505840160302</c:v>
                </c:pt>
                <c:pt idx="66" formatCode="0">
                  <c:v>11.867269819395348</c:v>
                </c:pt>
                <c:pt idx="67" formatCode="0">
                  <c:v>12.041059607791958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8C-4DF3-B640-4E3477A32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043280"/>
        <c:axId val="500460976"/>
      </c:areaChart>
      <c:barChart>
        <c:barDir val="col"/>
        <c:grouping val="clustered"/>
        <c:varyColors val="0"/>
        <c:ser>
          <c:idx val="2"/>
          <c:order val="2"/>
          <c:tx>
            <c:strRef>
              <c:f>Images!$I$69</c:f>
              <c:strCache>
                <c:ptCount val="1"/>
                <c:pt idx="0">
                  <c:v>End of Brexit transition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Brexit</a:t>
                    </a:r>
                    <a:r>
                      <a:rPr lang="en-US" baseline="0"/>
                      <a:t> Transition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D8C-4DF3-B640-4E3477A32FA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900" b="1" i="0" u="none" strike="noStrike" baseline="0">
                        <a:effectLst/>
                      </a:rPr>
                      <a:t>end of Brexit transition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D8C-4DF3-B640-4E3477A3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Images!$F$70:$F$137</c:f>
              <c:numCache>
                <c:formatCode>m/d/yyyy</c:formatCode>
                <c:ptCount val="68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</c:numCache>
            </c:numRef>
          </c:cat>
          <c:val>
            <c:numRef>
              <c:f>Images!$I$70:$I$137</c:f>
              <c:numCache>
                <c:formatCode>General</c:formatCode>
                <c:ptCount val="68"/>
                <c:pt idx="2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8C-4DF3-B640-4E3477A32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043280"/>
        <c:axId val="500460976"/>
      </c:barChart>
      <c:dateAx>
        <c:axId val="505043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60976"/>
        <c:crosses val="autoZero"/>
        <c:auto val="1"/>
        <c:lblOffset val="100"/>
        <c:baseTimeUnit val="days"/>
        <c:majorUnit val="28"/>
        <c:majorTimeUnit val="days"/>
      </c:dateAx>
      <c:valAx>
        <c:axId val="5004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EUR</a:t>
                </a:r>
                <a:r>
                  <a:rPr lang="zh-CN" sz="900"/>
                  <a:t> </a:t>
                </a:r>
                <a:r>
                  <a:rPr lang="en-US" sz="900"/>
                  <a:t>(trillion)</a:t>
                </a:r>
                <a:endParaRPr lang="zh-CN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4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163830</xdr:colOff>
      <xdr:row>0</xdr:row>
      <xdr:rowOff>934085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E3302-98ED-402B-981F-5BEC89A4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9180" cy="934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163830</xdr:colOff>
      <xdr:row>0</xdr:row>
      <xdr:rowOff>934085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4D8329-8C19-45CD-B86E-D67E097F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9180" cy="934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464397</xdr:colOff>
      <xdr:row>0</xdr:row>
      <xdr:rowOff>934085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1405" cy="934085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520700</xdr:colOff>
      <xdr:row>3</xdr:row>
      <xdr:rowOff>152400</xdr:rowOff>
    </xdr:from>
    <xdr:to>
      <xdr:col>6</xdr:col>
      <xdr:colOff>6350</xdr:colOff>
      <xdr:row>20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8B76D5-BFC7-405E-B9F6-2C88E4F67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1498600"/>
          <a:ext cx="3257550" cy="305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6350</xdr:colOff>
      <xdr:row>3</xdr:row>
      <xdr:rowOff>158750</xdr:rowOff>
    </xdr:from>
    <xdr:to>
      <xdr:col>11</xdr:col>
      <xdr:colOff>609600</xdr:colOff>
      <xdr:row>20</xdr:row>
      <xdr:rowOff>44450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A5F315-2CD4-4903-A12F-900BA8C4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1504950"/>
          <a:ext cx="3117850" cy="301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349250</xdr:colOff>
      <xdr:row>21</xdr:row>
      <xdr:rowOff>133350</xdr:rowOff>
    </xdr:from>
    <xdr:to>
      <xdr:col>6</xdr:col>
      <xdr:colOff>50800</xdr:colOff>
      <xdr:row>38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720857-AA89-4C4A-B6B9-48C43AEE1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4794250"/>
          <a:ext cx="3473450" cy="299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539750</xdr:colOff>
      <xdr:row>21</xdr:row>
      <xdr:rowOff>165100</xdr:rowOff>
    </xdr:from>
    <xdr:to>
      <xdr:col>12</xdr:col>
      <xdr:colOff>139700</xdr:colOff>
      <xdr:row>38</xdr:row>
      <xdr:rowOff>6350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01FA60-E752-4D3E-B21E-41BC3CED1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650" y="4826000"/>
          <a:ext cx="337185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412750</xdr:colOff>
      <xdr:row>0</xdr:row>
      <xdr:rowOff>69850</xdr:rowOff>
    </xdr:from>
    <xdr:to>
      <xdr:col>13</xdr:col>
      <xdr:colOff>546100</xdr:colOff>
      <xdr:row>25</xdr:row>
      <xdr:rowOff>139700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8FF0443E-07C1-4449-BE7A-B925566FF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400050</xdr:colOff>
      <xdr:row>5</xdr:row>
      <xdr:rowOff>127000</xdr:rowOff>
    </xdr:from>
    <xdr:to>
      <xdr:col>32</xdr:col>
      <xdr:colOff>368300</xdr:colOff>
      <xdr:row>31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FDB7B634-D43D-423E-8906-F6FE263AE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63500</xdr:colOff>
      <xdr:row>2</xdr:row>
      <xdr:rowOff>165100</xdr:rowOff>
    </xdr:from>
    <xdr:to>
      <xdr:col>33</xdr:col>
      <xdr:colOff>38100</xdr:colOff>
      <xdr:row>28</xdr:row>
      <xdr:rowOff>50800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D8D73AD-1B14-4249-9FD2-860424DDB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403922</xdr:colOff>
      <xdr:row>26</xdr:row>
      <xdr:rowOff>8982</xdr:rowOff>
    </xdr:from>
    <xdr:to>
      <xdr:col>13</xdr:col>
      <xdr:colOff>520700</xdr:colOff>
      <xdr:row>51</xdr:row>
      <xdr:rowOff>127000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1B879BFF-2FF3-4AB5-A981-9109FB3F7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386927</xdr:colOff>
      <xdr:row>50</xdr:row>
      <xdr:rowOff>123189</xdr:rowOff>
    </xdr:from>
    <xdr:to>
      <xdr:col>26</xdr:col>
      <xdr:colOff>311150</xdr:colOff>
      <xdr:row>66</xdr:row>
      <xdr:rowOff>139700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99F921D4-63EA-4A15-BD53-FD3243631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533400</xdr:colOff>
      <xdr:row>54</xdr:row>
      <xdr:rowOff>184150</xdr:rowOff>
    </xdr:from>
    <xdr:to>
      <xdr:col>30</xdr:col>
      <xdr:colOff>450850</xdr:colOff>
      <xdr:row>71</xdr:row>
      <xdr:rowOff>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AC559C9-C58D-4378-B185-9F1BBAE9D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EADE-410F-476F-B56C-731DC626180F}">
  <dimension ref="B1:Q30"/>
  <sheetViews>
    <sheetView showGridLines="0" tabSelected="1" zoomScaleNormal="100" workbookViewId="0"/>
  </sheetViews>
  <sheetFormatPr defaultColWidth="8.90625" defaultRowHeight="14.5"/>
  <cols>
    <col min="1" max="1" width="8.90625" style="1"/>
    <col min="2" max="2" width="2" style="1" bestFit="1" customWidth="1"/>
    <col min="3" max="3" width="2" style="1" customWidth="1"/>
    <col min="4" max="4" width="3.453125" style="1" customWidth="1"/>
    <col min="5" max="5" width="4.453125" style="1" customWidth="1"/>
    <col min="6" max="6" width="32.08984375" style="1" bestFit="1" customWidth="1"/>
    <col min="7" max="7" width="22" style="1" bestFit="1" customWidth="1"/>
    <col min="8" max="8" width="16.54296875" style="1" bestFit="1" customWidth="1"/>
    <col min="9" max="10" width="12.54296875" style="1" customWidth="1"/>
    <col min="11" max="11" width="20.453125" style="1" customWidth="1"/>
    <col min="12" max="12" width="2.453125" style="1" customWidth="1"/>
    <col min="13" max="13" width="15.54296875" style="2" bestFit="1" customWidth="1"/>
    <col min="14" max="16384" width="8.90625" style="1"/>
  </cols>
  <sheetData>
    <row r="1" spans="2:17" ht="81.650000000000006" customHeight="1" thickBot="1">
      <c r="F1" s="64" t="s">
        <v>53</v>
      </c>
      <c r="G1" s="65"/>
      <c r="H1" s="65"/>
      <c r="I1" s="65"/>
      <c r="J1" s="65"/>
      <c r="K1" s="65"/>
    </row>
    <row r="2" spans="2:17" ht="29">
      <c r="B2" s="8"/>
      <c r="C2" s="9"/>
      <c r="D2" s="9"/>
      <c r="E2" s="9"/>
      <c r="F2" s="9"/>
      <c r="G2" s="10" t="s">
        <v>51</v>
      </c>
      <c r="H2" s="10" t="s">
        <v>0</v>
      </c>
      <c r="I2" s="10" t="s">
        <v>1</v>
      </c>
      <c r="J2" s="10" t="s">
        <v>0</v>
      </c>
      <c r="K2" s="11" t="s">
        <v>49</v>
      </c>
      <c r="L2" s="3"/>
      <c r="M2" s="3"/>
      <c r="N2" s="3"/>
      <c r="O2" s="3"/>
      <c r="P2" s="3"/>
      <c r="Q2" s="3"/>
    </row>
    <row r="3" spans="2:17" ht="18.5"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8"/>
      <c r="L3" s="4"/>
    </row>
    <row r="4" spans="2:17" ht="18.5">
      <c r="B4" s="69"/>
      <c r="C4" s="70"/>
      <c r="D4" s="61" t="s">
        <v>3</v>
      </c>
      <c r="E4" s="62"/>
      <c r="F4" s="71"/>
      <c r="G4" s="12">
        <v>12728671.690441765</v>
      </c>
      <c r="H4" s="12"/>
      <c r="I4" s="12">
        <v>1227802</v>
      </c>
      <c r="J4" s="12"/>
      <c r="K4" s="13">
        <v>6889664.3795377687</v>
      </c>
    </row>
    <row r="5" spans="2:17">
      <c r="B5" s="15"/>
      <c r="C5" s="14"/>
      <c r="D5"/>
      <c r="E5" s="72" t="s">
        <v>5</v>
      </c>
      <c r="F5" s="73"/>
      <c r="G5" s="16">
        <v>12369364.308950031</v>
      </c>
      <c r="H5" s="17">
        <v>0.9717718085413779</v>
      </c>
      <c r="I5" s="16">
        <v>480761</v>
      </c>
      <c r="J5" s="17">
        <v>0.39156232030897492</v>
      </c>
      <c r="K5" s="18">
        <v>6822326.7215628643</v>
      </c>
    </row>
    <row r="6" spans="2:17">
      <c r="B6" s="15"/>
      <c r="C6"/>
      <c r="D6"/>
      <c r="E6"/>
      <c r="F6" s="19" t="s">
        <v>4</v>
      </c>
      <c r="G6" s="20"/>
      <c r="H6" s="21"/>
      <c r="I6" s="20"/>
      <c r="J6" s="21"/>
      <c r="K6" s="22"/>
    </row>
    <row r="7" spans="2:17">
      <c r="B7" s="15"/>
      <c r="C7"/>
      <c r="D7"/>
      <c r="E7"/>
      <c r="F7" s="23" t="s">
        <v>6</v>
      </c>
      <c r="G7" s="16">
        <v>10946469.484081347</v>
      </c>
      <c r="H7" s="17">
        <v>0.88496621254504337</v>
      </c>
      <c r="I7" s="16">
        <v>432890</v>
      </c>
      <c r="J7" s="17">
        <v>0.90042661530365398</v>
      </c>
      <c r="K7" s="18">
        <v>5804175.7479192829</v>
      </c>
    </row>
    <row r="8" spans="2:17">
      <c r="B8" s="15"/>
      <c r="C8"/>
      <c r="D8"/>
      <c r="E8"/>
      <c r="F8" s="23" t="s">
        <v>7</v>
      </c>
      <c r="G8" s="24">
        <v>1422894.8248686846</v>
      </c>
      <c r="H8" s="25">
        <v>0.11503378745495663</v>
      </c>
      <c r="I8" s="24">
        <v>47871</v>
      </c>
      <c r="J8" s="25">
        <v>9.9573384696346023E-2</v>
      </c>
      <c r="K8" s="26">
        <v>1018150.9736435814</v>
      </c>
      <c r="M8" s="5"/>
    </row>
    <row r="9" spans="2:17" ht="30.65" customHeight="1">
      <c r="B9" s="15"/>
      <c r="C9" s="14"/>
      <c r="D9"/>
      <c r="E9" s="74" t="s">
        <v>8</v>
      </c>
      <c r="F9" s="75"/>
      <c r="G9" s="16">
        <v>358106.86232039536</v>
      </c>
      <c r="H9" s="17">
        <v>2.8133875319394184E-2</v>
      </c>
      <c r="I9" s="16">
        <v>743424</v>
      </c>
      <c r="J9" s="17">
        <v>0.60549176495884516</v>
      </c>
      <c r="K9" s="18">
        <v>66705.410870325184</v>
      </c>
    </row>
    <row r="10" spans="2:17">
      <c r="B10" s="15"/>
      <c r="C10" s="14"/>
      <c r="D10"/>
      <c r="E10" s="72" t="s">
        <v>9</v>
      </c>
      <c r="F10" s="73"/>
      <c r="G10" s="16">
        <v>1200.5191713421063</v>
      </c>
      <c r="H10" s="17">
        <v>9.4316139227913483E-5</v>
      </c>
      <c r="I10" s="16">
        <v>3617</v>
      </c>
      <c r="J10" s="17">
        <v>2.9459147321799443E-3</v>
      </c>
      <c r="K10" s="18">
        <v>632.2471045785735</v>
      </c>
    </row>
    <row r="11" spans="2:17">
      <c r="B11" s="15"/>
      <c r="C11"/>
      <c r="D11"/>
      <c r="E11"/>
      <c r="F11"/>
      <c r="G11"/>
      <c r="H11"/>
      <c r="I11"/>
      <c r="J11"/>
      <c r="K11" s="27"/>
    </row>
    <row r="12" spans="2:17" ht="18.5">
      <c r="B12" s="66" t="s">
        <v>10</v>
      </c>
      <c r="C12" s="67"/>
      <c r="D12" s="67"/>
      <c r="E12" s="67"/>
      <c r="F12" s="67"/>
      <c r="G12" s="67"/>
      <c r="H12" s="67"/>
      <c r="I12" s="67"/>
      <c r="J12" s="67"/>
      <c r="K12" s="68"/>
      <c r="L12" s="4"/>
    </row>
    <row r="13" spans="2:17" ht="18.5">
      <c r="B13" s="59"/>
      <c r="C13" s="60"/>
      <c r="D13" s="28" t="s">
        <v>11</v>
      </c>
      <c r="E13" s="29"/>
      <c r="F13" s="29"/>
      <c r="G13" s="12">
        <v>8398923.0117409993</v>
      </c>
      <c r="H13" s="30">
        <v>0.67901007699028137</v>
      </c>
      <c r="I13" s="12">
        <v>329837</v>
      </c>
      <c r="J13" s="30">
        <v>0.68607270556471922</v>
      </c>
      <c r="K13" s="13">
        <v>5549000.1463957801</v>
      </c>
    </row>
    <row r="14" spans="2:17">
      <c r="B14" s="15"/>
      <c r="C14" s="14"/>
      <c r="D14"/>
      <c r="E14" s="72" t="s">
        <v>13</v>
      </c>
      <c r="F14" s="73"/>
      <c r="G14" s="31">
        <v>7439047.7820308544</v>
      </c>
      <c r="H14" s="17">
        <v>0.67958420683937593</v>
      </c>
      <c r="I14" s="31">
        <v>296562</v>
      </c>
      <c r="J14" s="17">
        <v>0.6850747303010003</v>
      </c>
      <c r="K14" s="32">
        <v>4887431.2456791494</v>
      </c>
    </row>
    <row r="15" spans="2:17">
      <c r="B15" s="15"/>
      <c r="C15" s="14"/>
      <c r="D15"/>
      <c r="E15" s="72" t="s">
        <v>14</v>
      </c>
      <c r="F15" s="73"/>
      <c r="G15" s="31">
        <v>959875.22971014492</v>
      </c>
      <c r="H15" s="17">
        <v>0.67459323973486895</v>
      </c>
      <c r="I15" s="31">
        <v>33275</v>
      </c>
      <c r="J15" s="17">
        <v>0.6950972405005118</v>
      </c>
      <c r="K15" s="32">
        <v>661568.90071663028</v>
      </c>
    </row>
    <row r="16" spans="2:17">
      <c r="B16" s="33"/>
      <c r="C16"/>
      <c r="D16"/>
      <c r="E16" s="34" t="s">
        <v>15</v>
      </c>
      <c r="F16"/>
      <c r="G16"/>
      <c r="H16"/>
      <c r="I16"/>
      <c r="J16"/>
      <c r="K16" s="27"/>
      <c r="M16" s="1"/>
      <c r="N16" s="2"/>
    </row>
    <row r="17" spans="2:14" ht="18.5">
      <c r="B17" s="59"/>
      <c r="C17" s="60"/>
      <c r="D17" s="61" t="s">
        <v>16</v>
      </c>
      <c r="E17" s="62"/>
      <c r="F17" s="62"/>
      <c r="G17" s="62"/>
      <c r="H17" s="62"/>
      <c r="I17" s="62"/>
      <c r="J17" s="62"/>
      <c r="K17" s="63"/>
      <c r="L17" s="4"/>
      <c r="M17" s="1"/>
      <c r="N17" s="2"/>
    </row>
    <row r="18" spans="2:14">
      <c r="B18" s="15"/>
      <c r="C18" s="14"/>
      <c r="D18"/>
      <c r="E18" s="72" t="s">
        <v>47</v>
      </c>
      <c r="F18" s="73"/>
      <c r="G18" s="31">
        <v>7717542.7822893318</v>
      </c>
      <c r="H18" s="17">
        <v>0.62392396161419494</v>
      </c>
      <c r="I18" s="31">
        <v>308818</v>
      </c>
      <c r="J18" s="17">
        <v>0.64235243707372269</v>
      </c>
      <c r="K18" s="32">
        <v>5286742.1655766824</v>
      </c>
    </row>
    <row r="19" spans="2:14">
      <c r="B19" s="15"/>
      <c r="C19" s="14"/>
      <c r="D19"/>
      <c r="E19" s="72" t="s">
        <v>48</v>
      </c>
      <c r="F19" s="73"/>
      <c r="G19" s="31">
        <v>609344.718048273</v>
      </c>
      <c r="H19" s="17">
        <v>4.9262411780318642E-2</v>
      </c>
      <c r="I19" s="31">
        <v>16921</v>
      </c>
      <c r="J19" s="17">
        <v>3.5196282560357436E-2</v>
      </c>
      <c r="K19" s="32">
        <v>196887.84919843043</v>
      </c>
      <c r="L19" s="6"/>
    </row>
    <row r="20" spans="2:14">
      <c r="B20" s="15"/>
      <c r="C20" s="14"/>
      <c r="D20"/>
      <c r="E20" s="72" t="s">
        <v>19</v>
      </c>
      <c r="F20" s="73"/>
      <c r="G20" s="31">
        <v>4042476.8086124263</v>
      </c>
      <c r="H20" s="17">
        <v>0.32681362660548646</v>
      </c>
      <c r="I20" s="31">
        <v>155022</v>
      </c>
      <c r="J20" s="17">
        <v>0.32245128036591986</v>
      </c>
      <c r="K20" s="32">
        <v>1338696.7067877508</v>
      </c>
    </row>
    <row r="21" spans="2:14">
      <c r="B21" s="15"/>
      <c r="C21" s="14"/>
      <c r="D21"/>
      <c r="E21"/>
      <c r="F21" s="19" t="s">
        <v>12</v>
      </c>
      <c r="G21" s="35"/>
      <c r="H21" s="36"/>
      <c r="I21" s="35"/>
      <c r="J21" s="36"/>
      <c r="K21" s="37"/>
      <c r="L21" s="2"/>
    </row>
    <row r="22" spans="2:14" ht="29">
      <c r="B22" s="15"/>
      <c r="C22"/>
      <c r="D22"/>
      <c r="E22"/>
      <c r="F22" s="38" t="s">
        <v>20</v>
      </c>
      <c r="G22" s="31">
        <v>181631.55968524198</v>
      </c>
      <c r="H22" s="17">
        <v>4.4930761086440646E-2</v>
      </c>
      <c r="I22" s="31">
        <v>10680</v>
      </c>
      <c r="J22" s="17">
        <v>6.8893447381661962E-2</v>
      </c>
      <c r="K22" s="32">
        <v>61582.6855627533</v>
      </c>
    </row>
    <row r="23" spans="2:14">
      <c r="B23" s="15"/>
      <c r="C23"/>
      <c r="D23"/>
      <c r="E23"/>
      <c r="F23" s="23" t="s">
        <v>21</v>
      </c>
      <c r="G23" s="31">
        <v>3860845.2489271844</v>
      </c>
      <c r="H23" s="17">
        <v>0.95506923891355933</v>
      </c>
      <c r="I23" s="31">
        <v>144342</v>
      </c>
      <c r="J23" s="17">
        <v>0.93110655261833808</v>
      </c>
      <c r="K23" s="32">
        <v>1277114.0212249975</v>
      </c>
    </row>
    <row r="24" spans="2:14">
      <c r="B24" s="15"/>
      <c r="C24"/>
      <c r="D24"/>
      <c r="E24"/>
      <c r="F24"/>
      <c r="G24"/>
      <c r="H24"/>
      <c r="I24"/>
      <c r="J24"/>
      <c r="K24" s="27"/>
    </row>
    <row r="25" spans="2:14" ht="18.5">
      <c r="B25" s="15"/>
      <c r="C25"/>
      <c r="D25" s="61" t="s">
        <v>22</v>
      </c>
      <c r="E25" s="62"/>
      <c r="F25" s="62"/>
      <c r="G25" s="62"/>
      <c r="H25" s="62"/>
      <c r="I25" s="62"/>
      <c r="J25" s="62"/>
      <c r="K25" s="63"/>
    </row>
    <row r="26" spans="2:14">
      <c r="B26" s="15"/>
      <c r="C26" s="14"/>
      <c r="D26"/>
      <c r="E26" s="23" t="s">
        <v>23</v>
      </c>
      <c r="F26" s="23"/>
      <c r="G26" s="31">
        <v>7005109.7074110052</v>
      </c>
      <c r="H26" s="17">
        <v>0.56632738210664213</v>
      </c>
      <c r="I26" s="31">
        <v>286125</v>
      </c>
      <c r="J26" s="17">
        <v>0.59515018897123517</v>
      </c>
      <c r="K26" s="32">
        <v>4158393.2449572864</v>
      </c>
    </row>
    <row r="27" spans="2:14">
      <c r="B27" s="15"/>
      <c r="C27" s="14"/>
      <c r="D27"/>
      <c r="E27" s="23" t="s">
        <v>24</v>
      </c>
      <c r="F27" s="23"/>
      <c r="G27" s="31">
        <v>5359599.8564464347</v>
      </c>
      <c r="H27" s="17">
        <v>0.4332963054995817</v>
      </c>
      <c r="I27" s="31">
        <v>194486</v>
      </c>
      <c r="J27" s="17">
        <v>0.40453780568723335</v>
      </c>
      <c r="K27" s="32">
        <v>2663924.7925865436</v>
      </c>
    </row>
    <row r="28" spans="2:14">
      <c r="B28" s="15"/>
      <c r="C28" s="14"/>
      <c r="D28"/>
      <c r="E28" s="23" t="s">
        <v>25</v>
      </c>
      <c r="F28" s="23"/>
      <c r="G28" s="31">
        <v>3771.1849681848371</v>
      </c>
      <c r="H28" s="17">
        <v>3.0488106534756537E-4</v>
      </c>
      <c r="I28" s="31">
        <v>127</v>
      </c>
      <c r="J28" s="17">
        <v>2.6416452249662512E-4</v>
      </c>
      <c r="K28" s="32">
        <v>8.6840190348879105</v>
      </c>
    </row>
    <row r="29" spans="2:14" ht="15" thickBot="1">
      <c r="B29" s="39"/>
      <c r="C29" s="40"/>
      <c r="D29" s="41"/>
      <c r="E29" s="42" t="s">
        <v>26</v>
      </c>
      <c r="F29" s="42"/>
      <c r="G29" s="43">
        <v>883.56012440415839</v>
      </c>
      <c r="H29" s="44">
        <v>7.1431328428482436E-5</v>
      </c>
      <c r="I29" s="43">
        <v>23</v>
      </c>
      <c r="J29" s="44">
        <v>4.7840819034821873E-5</v>
      </c>
      <c r="K29" s="45">
        <v>0</v>
      </c>
    </row>
    <row r="30" spans="2:14" ht="36.65" customHeight="1">
      <c r="B30" s="76" t="s">
        <v>52</v>
      </c>
      <c r="C30" s="76"/>
      <c r="D30" s="76"/>
      <c r="E30" s="76"/>
      <c r="F30" s="76"/>
      <c r="G30" s="76"/>
      <c r="H30" s="76"/>
      <c r="I30" s="76"/>
      <c r="J30" s="76"/>
      <c r="K30" s="76"/>
    </row>
  </sheetData>
  <mergeCells count="18">
    <mergeCell ref="B30:K30"/>
    <mergeCell ref="E18:F18"/>
    <mergeCell ref="E19:F19"/>
    <mergeCell ref="E20:F20"/>
    <mergeCell ref="D25:K25"/>
    <mergeCell ref="B17:C17"/>
    <mergeCell ref="D17:K17"/>
    <mergeCell ref="F1:K1"/>
    <mergeCell ref="B3:K3"/>
    <mergeCell ref="B4:C4"/>
    <mergeCell ref="D4:F4"/>
    <mergeCell ref="E5:F5"/>
    <mergeCell ref="E9:F9"/>
    <mergeCell ref="E10:F10"/>
    <mergeCell ref="B12:K12"/>
    <mergeCell ref="B13:C13"/>
    <mergeCell ref="E14:F14"/>
    <mergeCell ref="E15:F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4992-5397-497E-9BB0-5A63C6C728FB}">
  <dimension ref="B1:Q39"/>
  <sheetViews>
    <sheetView showGridLines="0" zoomScaleNormal="100" workbookViewId="0"/>
  </sheetViews>
  <sheetFormatPr defaultColWidth="8.90625" defaultRowHeight="14.5"/>
  <cols>
    <col min="1" max="1" width="8.90625" style="1"/>
    <col min="2" max="2" width="2" style="1" bestFit="1" customWidth="1"/>
    <col min="3" max="3" width="2" style="1" customWidth="1"/>
    <col min="4" max="4" width="3.453125" style="1" customWidth="1"/>
    <col min="5" max="5" width="4.453125" style="1" customWidth="1"/>
    <col min="6" max="6" width="41" style="1" bestFit="1" customWidth="1"/>
    <col min="7" max="7" width="22" style="1" bestFit="1" customWidth="1"/>
    <col min="8" max="10" width="12.54296875" style="1" customWidth="1"/>
    <col min="11" max="11" width="22.90625" style="1" customWidth="1"/>
    <col min="12" max="12" width="2.453125" style="1" customWidth="1"/>
    <col min="13" max="13" width="15.54296875" style="2" bestFit="1" customWidth="1"/>
    <col min="14" max="16384" width="8.90625" style="1"/>
  </cols>
  <sheetData>
    <row r="1" spans="2:17" ht="78.900000000000006" customHeight="1" thickBot="1">
      <c r="F1" s="64" t="s">
        <v>54</v>
      </c>
      <c r="G1" s="65"/>
      <c r="H1" s="65"/>
      <c r="I1" s="65"/>
      <c r="J1" s="65"/>
      <c r="K1" s="65"/>
    </row>
    <row r="2" spans="2:17" ht="29">
      <c r="B2" s="8"/>
      <c r="C2" s="9"/>
      <c r="D2" s="9"/>
      <c r="E2" s="9"/>
      <c r="F2" s="9"/>
      <c r="G2" s="10" t="s">
        <v>51</v>
      </c>
      <c r="H2" s="10" t="s">
        <v>0</v>
      </c>
      <c r="I2" s="10" t="s">
        <v>1</v>
      </c>
      <c r="J2" s="10" t="s">
        <v>0</v>
      </c>
      <c r="K2" s="11" t="s">
        <v>49</v>
      </c>
      <c r="L2" s="3"/>
      <c r="M2" s="3"/>
      <c r="N2" s="3"/>
      <c r="O2" s="3"/>
      <c r="P2" s="3"/>
      <c r="Q2" s="3"/>
    </row>
    <row r="3" spans="2:17" ht="18.5"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8"/>
      <c r="L3" s="4"/>
    </row>
    <row r="4" spans="2:17" ht="18.5">
      <c r="B4" s="69"/>
      <c r="C4" s="70"/>
      <c r="D4" s="61" t="s">
        <v>3</v>
      </c>
      <c r="E4" s="62"/>
      <c r="F4" s="71"/>
      <c r="G4" s="12">
        <v>20374839.275444735</v>
      </c>
      <c r="H4" s="12"/>
      <c r="I4" s="12">
        <v>6889058</v>
      </c>
      <c r="J4" s="12"/>
      <c r="K4" s="13">
        <v>209982092.04692149</v>
      </c>
    </row>
    <row r="5" spans="2:17">
      <c r="B5" s="15"/>
      <c r="C5" s="14"/>
      <c r="D5"/>
      <c r="E5" s="72" t="s">
        <v>5</v>
      </c>
      <c r="F5" s="73"/>
      <c r="G5" s="16">
        <v>12041059.607791958</v>
      </c>
      <c r="H5" s="17">
        <v>0.59097691250519724</v>
      </c>
      <c r="I5" s="16">
        <v>411556</v>
      </c>
      <c r="J5" s="17">
        <v>5.9740533466259099E-2</v>
      </c>
      <c r="K5" s="18">
        <v>6440159.5530110104</v>
      </c>
    </row>
    <row r="6" spans="2:17">
      <c r="B6" s="15"/>
      <c r="C6"/>
      <c r="D6"/>
      <c r="E6"/>
      <c r="F6" s="19" t="s">
        <v>4</v>
      </c>
      <c r="G6" s="20"/>
      <c r="H6" s="21"/>
      <c r="I6" s="20"/>
      <c r="J6" s="21"/>
      <c r="K6" s="22"/>
    </row>
    <row r="7" spans="2:17">
      <c r="B7" s="15"/>
      <c r="C7"/>
      <c r="D7"/>
      <c r="E7"/>
      <c r="F7" s="23" t="s">
        <v>6</v>
      </c>
      <c r="G7" s="16">
        <v>10839363.606704924</v>
      </c>
      <c r="H7" s="17">
        <v>0.90020014515089708</v>
      </c>
      <c r="I7" s="16">
        <v>373810</v>
      </c>
      <c r="J7" s="17">
        <v>0.90828465628006883</v>
      </c>
      <c r="K7" s="18">
        <v>5869062.4691496827</v>
      </c>
    </row>
    <row r="8" spans="2:17">
      <c r="B8" s="15"/>
      <c r="C8"/>
      <c r="D8"/>
      <c r="E8"/>
      <c r="F8" s="23" t="s">
        <v>7</v>
      </c>
      <c r="G8" s="24">
        <v>1201696.0010870341</v>
      </c>
      <c r="H8" s="25">
        <v>9.979985484910292E-2</v>
      </c>
      <c r="I8" s="24">
        <v>37746</v>
      </c>
      <c r="J8" s="25">
        <v>9.1715343719931175E-2</v>
      </c>
      <c r="K8" s="26">
        <v>571097.08386132773</v>
      </c>
    </row>
    <row r="9" spans="2:17" ht="30.65" customHeight="1">
      <c r="B9" s="15"/>
      <c r="C9" s="14"/>
      <c r="D9"/>
      <c r="E9" s="74" t="s">
        <v>8</v>
      </c>
      <c r="F9" s="75"/>
      <c r="G9" s="16">
        <v>8117679.024398216</v>
      </c>
      <c r="H9" s="17">
        <v>0.39841683728918792</v>
      </c>
      <c r="I9" s="16">
        <v>6167937</v>
      </c>
      <c r="J9" s="17">
        <v>0.89532371479525941</v>
      </c>
      <c r="K9" s="18">
        <v>202855564.02763322</v>
      </c>
    </row>
    <row r="10" spans="2:17">
      <c r="B10" s="15"/>
      <c r="C10" s="14"/>
      <c r="D10"/>
      <c r="E10" s="72" t="s">
        <v>9</v>
      </c>
      <c r="F10" s="73"/>
      <c r="G10" s="16">
        <v>216100.64325455463</v>
      </c>
      <c r="H10" s="17">
        <v>1.060625020561482E-2</v>
      </c>
      <c r="I10" s="16">
        <v>309565</v>
      </c>
      <c r="J10" s="17">
        <v>4.4935751738481515E-2</v>
      </c>
      <c r="K10" s="18">
        <v>686368.46627728466</v>
      </c>
    </row>
    <row r="11" spans="2:17">
      <c r="B11" s="15"/>
      <c r="C11"/>
      <c r="D11"/>
      <c r="E11"/>
      <c r="F11"/>
      <c r="G11"/>
      <c r="H11"/>
      <c r="I11"/>
      <c r="J11"/>
      <c r="K11" s="27"/>
    </row>
    <row r="12" spans="2:17" ht="18.5">
      <c r="B12" s="66" t="s">
        <v>10</v>
      </c>
      <c r="C12" s="67"/>
      <c r="D12" s="67"/>
      <c r="E12" s="67"/>
      <c r="F12" s="67"/>
      <c r="G12" s="67"/>
      <c r="H12" s="67"/>
      <c r="I12" s="67"/>
      <c r="J12" s="67"/>
      <c r="K12" s="68"/>
      <c r="L12" s="4"/>
    </row>
    <row r="13" spans="2:17" ht="18.5">
      <c r="B13" s="59"/>
      <c r="C13" s="60"/>
      <c r="D13" s="28" t="s">
        <v>11</v>
      </c>
      <c r="E13" s="29"/>
      <c r="F13" s="29"/>
      <c r="G13" s="12">
        <v>5458438.7070818646</v>
      </c>
      <c r="H13" s="30">
        <v>0.45331880124151391</v>
      </c>
      <c r="I13" s="12">
        <v>163165</v>
      </c>
      <c r="J13" s="30">
        <v>0.39645880512008086</v>
      </c>
      <c r="K13" s="13">
        <v>3351442.6116312654</v>
      </c>
    </row>
    <row r="14" spans="2:17">
      <c r="B14" s="15"/>
      <c r="C14" s="14"/>
      <c r="D14"/>
      <c r="E14" s="72" t="s">
        <v>13</v>
      </c>
      <c r="F14" s="73"/>
      <c r="G14" s="31">
        <v>4966146.7214555349</v>
      </c>
      <c r="H14" s="17">
        <v>0.45815851388024448</v>
      </c>
      <c r="I14" s="31">
        <v>147501</v>
      </c>
      <c r="J14" s="17">
        <v>0.39458815976030603</v>
      </c>
      <c r="K14" s="32">
        <v>3067797.7180429799</v>
      </c>
      <c r="M14" s="5"/>
    </row>
    <row r="15" spans="2:17">
      <c r="B15" s="15"/>
      <c r="C15" s="14"/>
      <c r="D15"/>
      <c r="E15" s="72" t="s">
        <v>14</v>
      </c>
      <c r="F15" s="73"/>
      <c r="G15" s="31">
        <v>492291.98562632967</v>
      </c>
      <c r="H15" s="17">
        <v>0.40966432873289965</v>
      </c>
      <c r="I15" s="31">
        <v>15664</v>
      </c>
      <c r="J15" s="17">
        <v>0.41498436920468396</v>
      </c>
      <c r="K15" s="32">
        <v>283644.89358828543</v>
      </c>
      <c r="M15" s="5"/>
    </row>
    <row r="16" spans="2:17">
      <c r="B16" s="15"/>
      <c r="C16"/>
      <c r="D16"/>
      <c r="E16" s="34" t="s">
        <v>15</v>
      </c>
      <c r="F16"/>
      <c r="G16"/>
      <c r="H16"/>
      <c r="I16"/>
      <c r="J16"/>
      <c r="K16" s="27"/>
      <c r="M16" s="1"/>
      <c r="N16" s="2"/>
    </row>
    <row r="17" spans="2:14" ht="18.5">
      <c r="B17" s="59"/>
      <c r="C17" s="60"/>
      <c r="D17" s="61" t="s">
        <v>16</v>
      </c>
      <c r="E17" s="62"/>
      <c r="F17" s="62"/>
      <c r="G17" s="62"/>
      <c r="H17" s="62"/>
      <c r="I17" s="62"/>
      <c r="J17" s="62"/>
      <c r="K17" s="63"/>
      <c r="L17" s="4"/>
      <c r="M17" s="1"/>
      <c r="N17" s="2"/>
    </row>
    <row r="18" spans="2:14">
      <c r="B18" s="15"/>
      <c r="C18" s="14"/>
      <c r="D18"/>
      <c r="E18" s="72" t="s">
        <v>17</v>
      </c>
      <c r="F18" s="73"/>
      <c r="G18" s="31">
        <v>4566182.6353192059</v>
      </c>
      <c r="H18" s="17">
        <v>0.37921767552453256</v>
      </c>
      <c r="I18" s="31">
        <v>154119</v>
      </c>
      <c r="J18" s="17">
        <v>0.37447880725830751</v>
      </c>
      <c r="K18" s="32">
        <v>2746278.5400797832</v>
      </c>
    </row>
    <row r="19" spans="2:14">
      <c r="B19" s="15"/>
      <c r="C19" s="14"/>
      <c r="D19"/>
      <c r="E19" s="72" t="s">
        <v>18</v>
      </c>
      <c r="F19" s="73"/>
      <c r="G19" s="31">
        <v>448019.51711718988</v>
      </c>
      <c r="H19" s="17">
        <v>3.7207648804202367E-2</v>
      </c>
      <c r="I19" s="31">
        <v>24458</v>
      </c>
      <c r="J19" s="17">
        <v>5.9428121567903273E-2</v>
      </c>
      <c r="K19" s="32">
        <v>334001.7001674918</v>
      </c>
      <c r="L19" s="6"/>
    </row>
    <row r="20" spans="2:14">
      <c r="B20" s="15"/>
      <c r="C20" s="14"/>
      <c r="D20"/>
      <c r="E20" s="72" t="s">
        <v>19</v>
      </c>
      <c r="F20" s="73"/>
      <c r="G20" s="31">
        <v>7026857.4553555762</v>
      </c>
      <c r="H20" s="17">
        <v>0.58357467567126509</v>
      </c>
      <c r="I20" s="31">
        <v>232961</v>
      </c>
      <c r="J20" s="17">
        <v>0.56609307117378926</v>
      </c>
      <c r="K20" s="32">
        <v>3220163.1358781313</v>
      </c>
    </row>
    <row r="21" spans="2:14">
      <c r="B21" s="15"/>
      <c r="C21" s="14"/>
      <c r="D21"/>
      <c r="E21"/>
      <c r="F21" s="19" t="s">
        <v>12</v>
      </c>
      <c r="G21" s="35"/>
      <c r="H21" s="36"/>
      <c r="I21" s="35"/>
      <c r="J21" s="36"/>
      <c r="K21" s="37"/>
      <c r="L21" s="2"/>
    </row>
    <row r="22" spans="2:14" ht="29">
      <c r="B22" s="15"/>
      <c r="C22"/>
      <c r="D22"/>
      <c r="E22"/>
      <c r="F22" s="38" t="s">
        <v>20</v>
      </c>
      <c r="G22" s="31">
        <v>335740.01987971942</v>
      </c>
      <c r="H22" s="17">
        <v>4.7779540429389589E-2</v>
      </c>
      <c r="I22" s="31">
        <v>21600</v>
      </c>
      <c r="J22" s="17">
        <v>9.2719382214190363E-2</v>
      </c>
      <c r="K22" s="32">
        <v>445066.71896837628</v>
      </c>
    </row>
    <row r="23" spans="2:14">
      <c r="B23" s="15"/>
      <c r="C23"/>
      <c r="D23"/>
      <c r="E23"/>
      <c r="F23" s="23" t="s">
        <v>21</v>
      </c>
      <c r="G23" s="31">
        <v>6691117.435475857</v>
      </c>
      <c r="H23" s="17">
        <v>0.95222045957061041</v>
      </c>
      <c r="I23" s="31">
        <v>211361</v>
      </c>
      <c r="J23" s="17">
        <v>0.9072806177858096</v>
      </c>
      <c r="K23" s="32">
        <v>2775096.4169097552</v>
      </c>
    </row>
    <row r="24" spans="2:14" ht="14.4" customHeight="1">
      <c r="B24" s="15"/>
      <c r="C24"/>
      <c r="D24"/>
      <c r="E24"/>
      <c r="F24"/>
      <c r="G24"/>
      <c r="H24"/>
      <c r="I24"/>
      <c r="J24"/>
      <c r="K24" s="27"/>
    </row>
    <row r="25" spans="2:14" ht="18.5">
      <c r="B25" s="15"/>
      <c r="C25"/>
      <c r="D25" s="61" t="s">
        <v>22</v>
      </c>
      <c r="E25" s="62"/>
      <c r="F25" s="62"/>
      <c r="G25" s="62"/>
      <c r="H25" s="62"/>
      <c r="I25" s="62"/>
      <c r="J25" s="62"/>
      <c r="K25" s="63"/>
    </row>
    <row r="26" spans="2:14" ht="14.4" customHeight="1">
      <c r="B26" s="15"/>
      <c r="C26" s="14"/>
      <c r="D26"/>
      <c r="E26" s="23" t="s">
        <v>23</v>
      </c>
      <c r="F26" s="23"/>
      <c r="G26" s="31">
        <v>6143906.7616056483</v>
      </c>
      <c r="H26" s="17">
        <v>0.51024635386987283</v>
      </c>
      <c r="I26" s="31">
        <v>218324</v>
      </c>
      <c r="J26" s="17">
        <v>0.53048430833228044</v>
      </c>
      <c r="K26" s="32">
        <v>3949848.5562353684</v>
      </c>
    </row>
    <row r="27" spans="2:14" ht="14.4" customHeight="1">
      <c r="B27" s="15"/>
      <c r="C27" s="14"/>
      <c r="D27"/>
      <c r="E27" s="23" t="s">
        <v>24</v>
      </c>
      <c r="F27" s="23"/>
      <c r="G27" s="31">
        <v>5878863.0629701409</v>
      </c>
      <c r="H27" s="17">
        <v>0.48823469482418613</v>
      </c>
      <c r="I27" s="31">
        <v>192240</v>
      </c>
      <c r="J27" s="17">
        <v>0.46710532710007874</v>
      </c>
      <c r="K27" s="32">
        <v>2486971.7925749682</v>
      </c>
    </row>
    <row r="28" spans="2:14" ht="14.4" customHeight="1">
      <c r="B28" s="15"/>
      <c r="C28" s="14"/>
      <c r="D28"/>
      <c r="E28" s="23" t="s">
        <v>25</v>
      </c>
      <c r="F28" s="23"/>
      <c r="G28" s="31">
        <v>13422.394431731998</v>
      </c>
      <c r="H28" s="17">
        <v>1.1147187098921225E-3</v>
      </c>
      <c r="I28" s="31">
        <v>412</v>
      </c>
      <c r="J28" s="17">
        <v>1.0010788325282587E-3</v>
      </c>
      <c r="K28" s="32">
        <v>329.60321601624878</v>
      </c>
    </row>
    <row r="29" spans="2:14" ht="15" thickBot="1">
      <c r="B29" s="39"/>
      <c r="C29" s="40"/>
      <c r="D29" s="41"/>
      <c r="E29" s="42" t="s">
        <v>26</v>
      </c>
      <c r="F29" s="42"/>
      <c r="G29" s="43">
        <v>4867.3887844489755</v>
      </c>
      <c r="H29" s="44">
        <v>4.0423259604987024E-4</v>
      </c>
      <c r="I29" s="43">
        <v>577</v>
      </c>
      <c r="J29" s="44">
        <v>1.4019963261378767E-3</v>
      </c>
      <c r="K29" s="45">
        <v>3009.1030960836156</v>
      </c>
    </row>
    <row r="30" spans="2:14" ht="37.5" customHeight="1">
      <c r="B30" s="76" t="s">
        <v>50</v>
      </c>
      <c r="C30" s="76"/>
      <c r="D30" s="76"/>
      <c r="E30" s="76"/>
      <c r="F30" s="76"/>
      <c r="G30" s="76"/>
      <c r="H30" s="76"/>
      <c r="I30" s="76"/>
      <c r="J30" s="76"/>
      <c r="K30" s="76"/>
    </row>
    <row r="39" spans="7:7" ht="21">
      <c r="G39" s="7">
        <v>1</v>
      </c>
    </row>
  </sheetData>
  <mergeCells count="18">
    <mergeCell ref="B30:K30"/>
    <mergeCell ref="E18:F18"/>
    <mergeCell ref="E19:F19"/>
    <mergeCell ref="E20:F20"/>
    <mergeCell ref="D25:K25"/>
    <mergeCell ref="B17:C17"/>
    <mergeCell ref="D17:K17"/>
    <mergeCell ref="F1:K1"/>
    <mergeCell ref="B3:K3"/>
    <mergeCell ref="B4:C4"/>
    <mergeCell ref="D4:F4"/>
    <mergeCell ref="E5:F5"/>
    <mergeCell ref="E9:F9"/>
    <mergeCell ref="E10:F10"/>
    <mergeCell ref="B12:K12"/>
    <mergeCell ref="B13:C13"/>
    <mergeCell ref="E14:F14"/>
    <mergeCell ref="E15:F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J1"/>
  <sheetViews>
    <sheetView showGridLines="0" zoomScaleNormal="100" workbookViewId="0"/>
  </sheetViews>
  <sheetFormatPr defaultColWidth="9" defaultRowHeight="14.5"/>
  <sheetData>
    <row r="1" spans="3:10" ht="77.150000000000006" customHeight="1">
      <c r="C1" s="77" t="s">
        <v>53</v>
      </c>
      <c r="D1" s="77"/>
      <c r="E1" s="77"/>
      <c r="F1" s="77"/>
      <c r="G1" s="77"/>
      <c r="H1" s="77"/>
      <c r="I1" s="77"/>
      <c r="J1" s="77"/>
    </row>
  </sheetData>
  <mergeCells count="1">
    <mergeCell ref="C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BF49-3056-4352-BC39-C981294376CC}">
  <dimension ref="A1:M137"/>
  <sheetViews>
    <sheetView topLeftCell="A5" zoomScale="50" zoomScaleNormal="50" workbookViewId="0">
      <selection activeCell="P44" sqref="P44"/>
    </sheetView>
  </sheetViews>
  <sheetFormatPr defaultColWidth="8.90625" defaultRowHeight="14.5"/>
  <cols>
    <col min="1" max="1" width="10.453125" style="47" bestFit="1" customWidth="1"/>
    <col min="2" max="3" width="18.54296875" style="47" customWidth="1"/>
    <col min="4" max="5" width="8.90625" style="47"/>
    <col min="6" max="6" width="10.453125" style="47" bestFit="1" customWidth="1"/>
    <col min="7" max="8" width="17.453125" style="47" customWidth="1"/>
    <col min="9" max="12" width="8.90625" style="47"/>
    <col min="13" max="13" width="14.54296875" style="47" bestFit="1" customWidth="1"/>
    <col min="14" max="16384" width="8.90625" style="47"/>
  </cols>
  <sheetData>
    <row r="1" spans="1:2" ht="15.5">
      <c r="A1" s="46" t="s">
        <v>27</v>
      </c>
      <c r="B1"/>
    </row>
    <row r="2" spans="1:2">
      <c r="A2" t="s">
        <v>28</v>
      </c>
      <c r="B2">
        <v>10946469.484081347</v>
      </c>
    </row>
    <row r="3" spans="1:2">
      <c r="A3" t="s">
        <v>29</v>
      </c>
      <c r="B3">
        <v>1422894.8248686846</v>
      </c>
    </row>
    <row r="4" spans="1:2">
      <c r="A4" t="s">
        <v>30</v>
      </c>
      <c r="B4">
        <v>358106.86232039536</v>
      </c>
    </row>
    <row r="5" spans="1:2">
      <c r="A5" t="s">
        <v>31</v>
      </c>
      <c r="B5">
        <v>1200.5191713421063</v>
      </c>
    </row>
    <row r="6" spans="1:2">
      <c r="A6"/>
      <c r="B6"/>
    </row>
    <row r="7" spans="1:2">
      <c r="A7"/>
      <c r="B7"/>
    </row>
    <row r="8" spans="1:2">
      <c r="A8"/>
      <c r="B8"/>
    </row>
    <row r="9" spans="1:2">
      <c r="A9"/>
      <c r="B9"/>
    </row>
    <row r="10" spans="1:2">
      <c r="A10"/>
      <c r="B10"/>
    </row>
    <row r="11" spans="1:2">
      <c r="A11"/>
      <c r="B11"/>
    </row>
    <row r="12" spans="1:2">
      <c r="A12"/>
      <c r="B12"/>
    </row>
    <row r="13" spans="1:2">
      <c r="A13"/>
      <c r="B13"/>
    </row>
    <row r="14" spans="1:2" ht="15.5">
      <c r="A14" s="46" t="s">
        <v>32</v>
      </c>
      <c r="B14"/>
    </row>
    <row r="15" spans="1:2">
      <c r="A15" t="s">
        <v>28</v>
      </c>
      <c r="B15">
        <v>432890</v>
      </c>
    </row>
    <row r="16" spans="1:2">
      <c r="A16" t="s">
        <v>29</v>
      </c>
      <c r="B16">
        <v>47871</v>
      </c>
    </row>
    <row r="17" spans="1:2">
      <c r="A17" t="s">
        <v>30</v>
      </c>
      <c r="B17">
        <v>743424</v>
      </c>
    </row>
    <row r="18" spans="1:2">
      <c r="A18" t="s">
        <v>31</v>
      </c>
      <c r="B18">
        <v>3617</v>
      </c>
    </row>
    <row r="19" spans="1:2">
      <c r="A19"/>
      <c r="B19"/>
    </row>
    <row r="20" spans="1:2">
      <c r="A20"/>
      <c r="B20"/>
    </row>
    <row r="21" spans="1:2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 s="48" t="s">
        <v>33</v>
      </c>
      <c r="B26"/>
    </row>
    <row r="27" spans="1:2">
      <c r="A27" t="s">
        <v>34</v>
      </c>
      <c r="B27">
        <v>7717542.7822893318</v>
      </c>
    </row>
    <row r="28" spans="1:2">
      <c r="A28" t="s">
        <v>35</v>
      </c>
      <c r="B28">
        <v>609344.718048273</v>
      </c>
    </row>
    <row r="29" spans="1:2">
      <c r="A29" t="s">
        <v>36</v>
      </c>
      <c r="B29">
        <v>181631.55968524198</v>
      </c>
    </row>
    <row r="30" spans="1:2">
      <c r="A30" t="s">
        <v>37</v>
      </c>
      <c r="B30">
        <v>3860845.2489271844</v>
      </c>
    </row>
    <row r="31" spans="1:2">
      <c r="A31"/>
      <c r="B31"/>
    </row>
    <row r="32" spans="1:2">
      <c r="A32"/>
      <c r="B32"/>
    </row>
    <row r="33" spans="1:2">
      <c r="A33"/>
      <c r="B33"/>
    </row>
    <row r="34" spans="1:2">
      <c r="A34"/>
      <c r="B34"/>
    </row>
    <row r="35" spans="1:2">
      <c r="A35"/>
      <c r="B35"/>
    </row>
    <row r="36" spans="1:2">
      <c r="A36"/>
      <c r="B36"/>
    </row>
    <row r="37" spans="1:2">
      <c r="A37"/>
      <c r="B37"/>
    </row>
    <row r="38" spans="1:2">
      <c r="A38"/>
      <c r="B38"/>
    </row>
    <row r="39" spans="1:2">
      <c r="A39" s="48" t="s">
        <v>38</v>
      </c>
      <c r="B39"/>
    </row>
    <row r="40" spans="1:2">
      <c r="A40" t="s">
        <v>39</v>
      </c>
      <c r="B40">
        <v>7005109.7074110052</v>
      </c>
    </row>
    <row r="41" spans="1:2">
      <c r="A41" t="s">
        <v>40</v>
      </c>
      <c r="B41">
        <v>5359599.8564464347</v>
      </c>
    </row>
    <row r="42" spans="1:2">
      <c r="A42" t="s">
        <v>41</v>
      </c>
      <c r="B42">
        <v>3771.1849681848371</v>
      </c>
    </row>
    <row r="43" spans="1:2">
      <c r="A43" t="s">
        <v>42</v>
      </c>
      <c r="B43">
        <v>883.56012440415839</v>
      </c>
    </row>
    <row r="69" spans="1:13">
      <c r="B69" s="47" t="s">
        <v>43</v>
      </c>
      <c r="C69" s="47" t="s">
        <v>44</v>
      </c>
      <c r="D69" s="49" t="s">
        <v>45</v>
      </c>
      <c r="G69" s="47" t="s">
        <v>46</v>
      </c>
      <c r="H69" s="47" t="s">
        <v>44</v>
      </c>
      <c r="I69" s="49" t="s">
        <v>45</v>
      </c>
      <c r="M69" s="50"/>
    </row>
    <row r="70" spans="1:13">
      <c r="A70" s="50">
        <v>44029</v>
      </c>
      <c r="B70" s="51">
        <v>13.506027941445801</v>
      </c>
      <c r="C70" s="51">
        <v>14.259032582503499</v>
      </c>
      <c r="D70" s="52"/>
      <c r="E70" s="52"/>
      <c r="F70" s="50">
        <v>44029</v>
      </c>
      <c r="G70" s="51">
        <v>7.4257896204395104</v>
      </c>
      <c r="H70" s="51">
        <v>7.9620385892169301</v>
      </c>
      <c r="J70" s="50"/>
    </row>
    <row r="71" spans="1:13">
      <c r="A71" s="50">
        <v>44036</v>
      </c>
      <c r="B71" s="51">
        <v>15.758896732143199</v>
      </c>
      <c r="C71" s="51">
        <v>16.458812716190401</v>
      </c>
      <c r="D71" s="52"/>
      <c r="E71" s="52"/>
      <c r="F71" s="50">
        <v>44036</v>
      </c>
      <c r="G71" s="51">
        <v>7.7447310692962601</v>
      </c>
      <c r="H71" s="51">
        <v>8.5236244411046709</v>
      </c>
    </row>
    <row r="72" spans="1:13">
      <c r="A72" s="50">
        <v>44043</v>
      </c>
      <c r="B72" s="51">
        <v>15.831095445495199</v>
      </c>
      <c r="C72" s="51">
        <v>16.649940019775599</v>
      </c>
      <c r="D72" s="52"/>
      <c r="E72" s="52"/>
      <c r="F72" s="50">
        <v>44043</v>
      </c>
      <c r="G72" s="51">
        <v>8.4430763733773304</v>
      </c>
      <c r="H72" s="51">
        <v>9.5045600387038292</v>
      </c>
    </row>
    <row r="73" spans="1:13">
      <c r="A73" s="50">
        <v>44050</v>
      </c>
      <c r="B73" s="51">
        <v>16.369819137140201</v>
      </c>
      <c r="C73" s="51">
        <v>16.9486737981393</v>
      </c>
      <c r="D73" s="52"/>
      <c r="E73" s="52"/>
      <c r="F73" s="50">
        <v>44050</v>
      </c>
      <c r="G73" s="51">
        <v>8.9094851820836993</v>
      </c>
      <c r="H73" s="51">
        <v>10.0096516914786</v>
      </c>
    </row>
    <row r="74" spans="1:13">
      <c r="A74" s="50">
        <v>44057</v>
      </c>
      <c r="B74" s="51">
        <v>15.6233384353538</v>
      </c>
      <c r="C74" s="51">
        <v>16.187131995950899</v>
      </c>
      <c r="D74" s="52"/>
      <c r="E74" s="52"/>
      <c r="F74" s="50">
        <v>44057</v>
      </c>
      <c r="G74" s="51">
        <v>9.3744783091805992</v>
      </c>
      <c r="H74" s="51">
        <v>10.5406980202632</v>
      </c>
    </row>
    <row r="75" spans="1:13">
      <c r="A75" s="50">
        <v>44064</v>
      </c>
      <c r="B75" s="51">
        <v>16.494319735029599</v>
      </c>
      <c r="C75" s="51">
        <v>18.4073716058145</v>
      </c>
      <c r="D75" s="52"/>
      <c r="E75" s="52"/>
      <c r="F75" s="50">
        <v>44064</v>
      </c>
      <c r="G75" s="51">
        <v>10.100086198441099</v>
      </c>
      <c r="H75" s="51">
        <v>12.463334854248499</v>
      </c>
    </row>
    <row r="76" spans="1:13">
      <c r="A76" s="50">
        <v>44071</v>
      </c>
      <c r="B76" s="51">
        <v>15.26493</v>
      </c>
      <c r="C76" s="51">
        <v>16.034533</v>
      </c>
      <c r="D76" s="52"/>
      <c r="E76" s="52"/>
      <c r="F76" s="50">
        <v>44071</v>
      </c>
      <c r="G76" s="51">
        <v>9.7547599999999992</v>
      </c>
      <c r="H76" s="51">
        <v>12.350579</v>
      </c>
    </row>
    <row r="77" spans="1:13">
      <c r="A77" s="50">
        <v>44078</v>
      </c>
      <c r="B77" s="51">
        <v>15.7965955495358</v>
      </c>
      <c r="C77" s="51">
        <v>16.4836820427556</v>
      </c>
      <c r="D77" s="52"/>
      <c r="E77" s="52"/>
      <c r="F77" s="50">
        <v>44078</v>
      </c>
      <c r="G77" s="51">
        <v>10.3335827546359</v>
      </c>
      <c r="H77" s="51">
        <v>13.0577266382692</v>
      </c>
    </row>
    <row r="78" spans="1:13">
      <c r="A78" s="50">
        <v>44085</v>
      </c>
      <c r="B78" s="51">
        <v>15.087408462333901</v>
      </c>
      <c r="C78" s="51">
        <v>15.706456793743801</v>
      </c>
      <c r="D78" s="52"/>
      <c r="E78" s="52"/>
      <c r="F78" s="50">
        <v>44085</v>
      </c>
      <c r="G78" s="51">
        <v>10.6596035869988</v>
      </c>
      <c r="H78" s="51">
        <v>13.4387997297222</v>
      </c>
    </row>
    <row r="79" spans="1:13">
      <c r="A79" s="50">
        <v>44092</v>
      </c>
      <c r="B79" s="53">
        <v>16.860157780354101</v>
      </c>
      <c r="C79" s="54">
        <v>17.541964714277199</v>
      </c>
      <c r="F79" s="50">
        <v>44092</v>
      </c>
      <c r="G79" s="54">
        <v>11.6911345362257</v>
      </c>
      <c r="H79" s="54">
        <v>14.6316172876626</v>
      </c>
    </row>
    <row r="80" spans="1:13">
      <c r="A80" s="50">
        <v>44099</v>
      </c>
      <c r="B80" s="53">
        <v>17.3008150903851</v>
      </c>
      <c r="C80" s="54">
        <v>18.0318545568995</v>
      </c>
      <c r="F80" s="50">
        <v>44099</v>
      </c>
      <c r="G80" s="54">
        <v>11.687003384311501</v>
      </c>
      <c r="H80" s="54">
        <v>14.7170118739727</v>
      </c>
    </row>
    <row r="81" spans="1:9">
      <c r="A81" s="50">
        <v>44106</v>
      </c>
      <c r="B81" s="51">
        <v>18.619964812055599</v>
      </c>
      <c r="C81" s="51">
        <v>19.804952067715401</v>
      </c>
      <c r="D81" s="51"/>
      <c r="E81" s="51"/>
      <c r="F81" s="50">
        <v>44106</v>
      </c>
      <c r="G81" s="51">
        <v>11.8561729436143</v>
      </c>
      <c r="H81" s="51">
        <v>15.2925871793705</v>
      </c>
    </row>
    <row r="82" spans="1:9">
      <c r="A82" s="50">
        <v>44113</v>
      </c>
      <c r="B82" s="54">
        <v>19.009331052434401</v>
      </c>
      <c r="C82" s="54">
        <v>21.106749811247902</v>
      </c>
      <c r="F82" s="50">
        <v>44113</v>
      </c>
      <c r="G82" s="54">
        <v>12.315093460684301</v>
      </c>
      <c r="H82" s="54">
        <v>17.129466093296099</v>
      </c>
    </row>
    <row r="83" spans="1:9" ht="15">
      <c r="A83" s="50">
        <v>44120</v>
      </c>
      <c r="B83" s="55">
        <v>17.119888</v>
      </c>
      <c r="C83" s="55">
        <v>18.029178999999999</v>
      </c>
      <c r="D83" s="56"/>
      <c r="E83" s="56"/>
      <c r="F83" s="50">
        <v>44120</v>
      </c>
      <c r="G83" s="56">
        <v>12.747076</v>
      </c>
      <c r="H83" s="56">
        <v>17.643757999999998</v>
      </c>
    </row>
    <row r="84" spans="1:9">
      <c r="A84" s="50">
        <v>44127</v>
      </c>
      <c r="B84" s="54">
        <v>18.612687784824661</v>
      </c>
      <c r="C84" s="54">
        <v>19.305421806343869</v>
      </c>
      <c r="F84" s="50">
        <v>44127</v>
      </c>
      <c r="G84" s="54">
        <v>13.040822674088401</v>
      </c>
      <c r="H84" s="54">
        <v>15.025563722170565</v>
      </c>
    </row>
    <row r="85" spans="1:9">
      <c r="A85" s="50">
        <v>44134</v>
      </c>
      <c r="B85" s="54">
        <v>18.416772425513713</v>
      </c>
      <c r="C85" s="54">
        <v>19.209935496397208</v>
      </c>
      <c r="F85" s="50">
        <v>44134</v>
      </c>
      <c r="G85" s="57">
        <v>12.459435309622316</v>
      </c>
      <c r="H85" s="57">
        <v>14.267100474772025</v>
      </c>
    </row>
    <row r="86" spans="1:9">
      <c r="A86" s="50">
        <v>44141</v>
      </c>
      <c r="B86" s="54">
        <v>17.744782804821654</v>
      </c>
      <c r="C86" s="54">
        <v>18.419658424632406</v>
      </c>
      <c r="F86" s="50">
        <v>44141</v>
      </c>
      <c r="G86" s="54">
        <v>13.176806760103332</v>
      </c>
      <c r="H86" s="54">
        <v>15.313445732578309</v>
      </c>
    </row>
    <row r="87" spans="1:9">
      <c r="A87" s="50">
        <v>44148</v>
      </c>
      <c r="B87" s="54">
        <v>17.356945571146369</v>
      </c>
      <c r="C87" s="54">
        <v>18.067267527062139</v>
      </c>
      <c r="F87" s="50">
        <v>44148</v>
      </c>
      <c r="G87" s="54">
        <v>13.851750657843064</v>
      </c>
      <c r="H87" s="54">
        <v>15.988937798283699</v>
      </c>
    </row>
    <row r="88" spans="1:9">
      <c r="A88" s="50">
        <v>44155</v>
      </c>
      <c r="B88" s="54">
        <v>18.22048548997007</v>
      </c>
      <c r="C88" s="54">
        <v>19.001672340366692</v>
      </c>
      <c r="F88" s="50">
        <v>44155</v>
      </c>
      <c r="G88" s="54">
        <v>14.119685516754025</v>
      </c>
      <c r="H88" s="54">
        <v>16.299468210724193</v>
      </c>
    </row>
    <row r="89" spans="1:9">
      <c r="A89" s="50">
        <v>44162</v>
      </c>
      <c r="B89" s="54">
        <v>16.82153448398325</v>
      </c>
      <c r="C89" s="54">
        <v>17.569529578561593</v>
      </c>
      <c r="F89" s="50">
        <v>44162</v>
      </c>
      <c r="G89" s="54">
        <v>14.118326924696898</v>
      </c>
      <c r="H89" s="54">
        <v>16.37277434961408</v>
      </c>
    </row>
    <row r="90" spans="1:9">
      <c r="A90" s="50">
        <v>44169</v>
      </c>
      <c r="B90" s="54">
        <v>18.51056678121952</v>
      </c>
      <c r="C90" s="54">
        <v>19.412199119158483</v>
      </c>
      <c r="F90" s="50">
        <v>44169</v>
      </c>
      <c r="G90" s="54">
        <v>14.616145792469883</v>
      </c>
      <c r="H90" s="54">
        <v>17.527466495236428</v>
      </c>
    </row>
    <row r="91" spans="1:9">
      <c r="A91" s="50">
        <v>44176</v>
      </c>
      <c r="B91" s="54">
        <v>17.623368308340407</v>
      </c>
      <c r="C91" s="54">
        <v>18.578292048815314</v>
      </c>
      <c r="F91" s="50">
        <v>44176</v>
      </c>
      <c r="G91" s="54">
        <v>12.140826867868462</v>
      </c>
      <c r="H91" s="54">
        <v>15.385581453972582</v>
      </c>
    </row>
    <row r="92" spans="1:9">
      <c r="A92" s="50">
        <v>44183</v>
      </c>
      <c r="B92" s="54">
        <v>16.409129675066563</v>
      </c>
      <c r="C92" s="54">
        <v>17.326023938244816</v>
      </c>
      <c r="F92" s="50">
        <v>44183</v>
      </c>
      <c r="G92" s="54">
        <v>13.548113862124971</v>
      </c>
      <c r="H92" s="54">
        <v>16.751753696288734</v>
      </c>
    </row>
    <row r="93" spans="1:9">
      <c r="A93" s="50">
        <v>44190</v>
      </c>
      <c r="B93" s="54">
        <v>12.639358486472434</v>
      </c>
      <c r="C93" s="54">
        <v>13.302337104023168</v>
      </c>
      <c r="F93" s="50">
        <v>44190</v>
      </c>
      <c r="G93" s="54">
        <v>12.140826867868462</v>
      </c>
      <c r="H93" s="54">
        <v>15.385581453972582</v>
      </c>
    </row>
    <row r="94" spans="1:9">
      <c r="A94" s="50">
        <v>44197</v>
      </c>
      <c r="B94" s="54">
        <v>8.6088110241589995</v>
      </c>
      <c r="C94" s="54">
        <v>9.0462817789469447</v>
      </c>
      <c r="D94" s="47">
        <v>20</v>
      </c>
      <c r="F94" s="50">
        <v>44197</v>
      </c>
      <c r="G94" s="54">
        <v>6.3212490214868708</v>
      </c>
      <c r="H94" s="54">
        <v>7.3825336215958703</v>
      </c>
      <c r="I94" s="47">
        <v>20</v>
      </c>
    </row>
    <row r="95" spans="1:9">
      <c r="A95" s="50">
        <v>44204</v>
      </c>
      <c r="B95" s="54">
        <v>9.5569896907480434</v>
      </c>
      <c r="C95" s="54">
        <v>9.8466007364428929</v>
      </c>
      <c r="F95" s="50">
        <v>44204</v>
      </c>
      <c r="G95" s="54">
        <v>7.7745404920376533</v>
      </c>
      <c r="H95" s="54">
        <v>8.8701470797974409</v>
      </c>
    </row>
    <row r="96" spans="1:9">
      <c r="A96" s="50">
        <v>44211</v>
      </c>
      <c r="B96" s="54">
        <v>10.716693745933853</v>
      </c>
      <c r="C96" s="54">
        <v>11.088263480730367</v>
      </c>
      <c r="F96" s="50">
        <v>44211</v>
      </c>
      <c r="G96" s="54">
        <v>8.2453237565999498</v>
      </c>
      <c r="H96" s="54">
        <v>9.4080339876091248</v>
      </c>
    </row>
    <row r="97" spans="1:8">
      <c r="A97" s="50">
        <v>44218</v>
      </c>
      <c r="B97" s="54">
        <v>10.57982711505216</v>
      </c>
      <c r="C97" s="54">
        <v>10.93309376861264</v>
      </c>
      <c r="F97" s="50">
        <v>44218</v>
      </c>
      <c r="G97" s="54">
        <v>8.3512523481119132</v>
      </c>
      <c r="H97" s="54">
        <v>9.5251341969351557</v>
      </c>
    </row>
    <row r="98" spans="1:8">
      <c r="A98" s="50">
        <v>44225</v>
      </c>
      <c r="B98" s="54">
        <v>11.082359299834989</v>
      </c>
      <c r="C98" s="54">
        <v>11.440632060316769</v>
      </c>
      <c r="F98" s="50">
        <v>44225</v>
      </c>
      <c r="G98" s="54">
        <v>8.587669721311828</v>
      </c>
      <c r="H98" s="54">
        <v>9.788855249722916</v>
      </c>
    </row>
    <row r="99" spans="1:8">
      <c r="A99" s="50">
        <v>44232</v>
      </c>
      <c r="B99" s="54">
        <v>11.968620008261992</v>
      </c>
      <c r="C99" s="54">
        <v>12.266933162177668</v>
      </c>
      <c r="F99" s="50">
        <v>44232</v>
      </c>
      <c r="G99" s="54">
        <v>8.8412858335141369</v>
      </c>
      <c r="H99" s="54">
        <v>10.049548848766614</v>
      </c>
    </row>
    <row r="100" spans="1:8">
      <c r="A100" s="50">
        <v>44239</v>
      </c>
      <c r="B100" s="58">
        <v>11.490741348011738</v>
      </c>
      <c r="C100" s="58">
        <v>12.001620527898918</v>
      </c>
      <c r="F100" s="50">
        <v>44239</v>
      </c>
      <c r="G100" s="54">
        <v>9.1898395903892229</v>
      </c>
      <c r="H100" s="54">
        <v>10.587107502561851</v>
      </c>
    </row>
    <row r="101" spans="1:8">
      <c r="A101" s="50">
        <v>44246</v>
      </c>
      <c r="B101" s="54">
        <v>11.468018337968942</v>
      </c>
      <c r="C101" s="54">
        <v>11.76925121926439</v>
      </c>
      <c r="F101" s="50">
        <v>44246</v>
      </c>
      <c r="G101" s="54">
        <v>9.5782445852381475</v>
      </c>
      <c r="H101" s="54">
        <v>10.997615453316469</v>
      </c>
    </row>
    <row r="102" spans="1:8">
      <c r="A102" s="50">
        <v>44253</v>
      </c>
      <c r="B102" s="54">
        <v>11.798309728141746</v>
      </c>
      <c r="C102" s="54">
        <v>12.123844969205807</v>
      </c>
      <c r="F102" s="50">
        <v>44253</v>
      </c>
      <c r="G102" s="54">
        <v>9.6284285052863936</v>
      </c>
      <c r="H102" s="54">
        <v>11.063653897876923</v>
      </c>
    </row>
    <row r="103" spans="1:8">
      <c r="A103" s="50">
        <v>44260</v>
      </c>
      <c r="B103" s="54">
        <v>11.527715109075965</v>
      </c>
      <c r="C103" s="54">
        <v>11.867508133932594</v>
      </c>
      <c r="F103" s="50">
        <v>44260</v>
      </c>
      <c r="G103" s="54">
        <v>9.0222582557906481</v>
      </c>
      <c r="H103" s="54">
        <v>10.499208778212733</v>
      </c>
    </row>
    <row r="104" spans="1:8">
      <c r="A104" s="50">
        <v>44267</v>
      </c>
      <c r="B104" s="54">
        <v>12.124879718050154</v>
      </c>
      <c r="C104" s="54">
        <v>12.480702177187558</v>
      </c>
      <c r="F104" s="50">
        <v>44267</v>
      </c>
      <c r="G104" s="54">
        <v>10.007895763074822</v>
      </c>
      <c r="H104" s="54">
        <v>11.514491374621944</v>
      </c>
    </row>
    <row r="105" spans="1:8">
      <c r="A105" s="50">
        <v>44274</v>
      </c>
      <c r="B105" s="54">
        <v>12.567667846473395</v>
      </c>
      <c r="C105" s="54">
        <v>12.952198417595993</v>
      </c>
      <c r="F105" s="50">
        <v>44274</v>
      </c>
      <c r="G105" s="54">
        <v>9.9375836301428322</v>
      </c>
      <c r="H105" s="54">
        <v>11.834038664760817</v>
      </c>
    </row>
    <row r="106" spans="1:8">
      <c r="A106" s="50">
        <v>44281</v>
      </c>
      <c r="B106" s="54">
        <v>11.056725169212971</v>
      </c>
      <c r="C106" s="54">
        <v>11.432225662984838</v>
      </c>
      <c r="F106" s="50">
        <v>44281</v>
      </c>
      <c r="G106" s="54">
        <v>9.8713545123409183</v>
      </c>
      <c r="H106" s="54">
        <v>11.423970559543799</v>
      </c>
    </row>
    <row r="107" spans="1:8">
      <c r="A107" s="50">
        <v>44288</v>
      </c>
      <c r="B107" s="54">
        <v>9.9395421660281773</v>
      </c>
      <c r="C107" s="54">
        <v>10.267888500377389</v>
      </c>
      <c r="F107" s="50">
        <v>44288</v>
      </c>
      <c r="G107" s="54">
        <v>9.7618139768034577</v>
      </c>
      <c r="H107" s="54">
        <v>11.334026355527016</v>
      </c>
    </row>
    <row r="108" spans="1:8">
      <c r="A108" s="50">
        <v>44295</v>
      </c>
      <c r="B108" s="54">
        <v>8.6307523628458345</v>
      </c>
      <c r="C108" s="54">
        <v>8.9408327710915518</v>
      </c>
      <c r="F108" s="50">
        <v>44295</v>
      </c>
      <c r="G108" s="54">
        <v>9.8014209751096786</v>
      </c>
      <c r="H108" s="54">
        <v>11.382682522681691</v>
      </c>
    </row>
    <row r="109" spans="1:8">
      <c r="A109" s="50">
        <v>44302</v>
      </c>
      <c r="B109" s="54">
        <v>11.39622589796336</v>
      </c>
      <c r="C109" s="54">
        <v>11.756800345645692</v>
      </c>
      <c r="F109" s="50">
        <v>44302</v>
      </c>
      <c r="G109" s="54">
        <v>9.7646343193422833</v>
      </c>
      <c r="H109" s="54">
        <v>11.195457595665577</v>
      </c>
    </row>
    <row r="110" spans="1:8">
      <c r="A110" s="50">
        <v>44309</v>
      </c>
      <c r="B110" s="54">
        <v>11.286217191612151</v>
      </c>
      <c r="C110" s="54">
        <v>11.660041290031721</v>
      </c>
      <c r="F110" s="50">
        <v>44309</v>
      </c>
      <c r="G110" s="54">
        <v>9.8657888708296966</v>
      </c>
      <c r="H110" s="54">
        <v>11.308678193525676</v>
      </c>
    </row>
    <row r="111" spans="1:8">
      <c r="A111" s="50">
        <v>44316</v>
      </c>
      <c r="B111" s="54">
        <v>10.961994907885948</v>
      </c>
      <c r="C111" s="54">
        <v>11.319850086266321</v>
      </c>
      <c r="F111" s="50">
        <v>44316</v>
      </c>
      <c r="G111" s="54">
        <v>9.9331652074805596</v>
      </c>
      <c r="H111" s="54">
        <v>11.413849966132394</v>
      </c>
    </row>
    <row r="112" spans="1:8">
      <c r="A112" s="50">
        <v>44323</v>
      </c>
      <c r="B112" s="54">
        <v>11.264397799283715</v>
      </c>
      <c r="C112" s="54">
        <v>11.61278801235156</v>
      </c>
      <c r="F112" s="50">
        <v>44323</v>
      </c>
      <c r="G112" s="54">
        <v>10.190032538108813</v>
      </c>
      <c r="H112" s="54">
        <v>11.68093828763168</v>
      </c>
    </row>
    <row r="113" spans="1:8">
      <c r="A113" s="50">
        <v>44330</v>
      </c>
      <c r="B113" s="54">
        <v>11.648763823415758</v>
      </c>
      <c r="C113" s="54">
        <v>12.016971270820825</v>
      </c>
      <c r="F113" s="50">
        <v>44330</v>
      </c>
      <c r="G113" s="54">
        <v>10.269679226313754</v>
      </c>
      <c r="H113" s="54">
        <v>11.771991223761871</v>
      </c>
    </row>
    <row r="114" spans="1:8">
      <c r="A114" s="50">
        <v>44337</v>
      </c>
      <c r="B114" s="54">
        <v>11.850642332732969</v>
      </c>
      <c r="C114" s="54">
        <v>12.190001420973145</v>
      </c>
      <c r="F114" s="50">
        <v>44337</v>
      </c>
      <c r="G114" s="54">
        <v>10.530549842497075</v>
      </c>
      <c r="H114" s="54">
        <v>12.052844922227324</v>
      </c>
    </row>
    <row r="115" spans="1:8">
      <c r="A115" s="50">
        <v>44344</v>
      </c>
      <c r="B115" s="54">
        <v>12.066568607569382</v>
      </c>
      <c r="C115" s="54">
        <v>12.422168782924494</v>
      </c>
      <c r="F115" s="50">
        <v>44344</v>
      </c>
      <c r="G115" s="54">
        <v>10.694461840408293</v>
      </c>
      <c r="H115" s="54">
        <v>12.228031763451286</v>
      </c>
    </row>
    <row r="116" spans="1:8">
      <c r="A116" s="50">
        <v>44351</v>
      </c>
      <c r="B116" s="54">
        <v>11.027355789286483</v>
      </c>
      <c r="C116" s="54">
        <v>11.389471510870877</v>
      </c>
      <c r="F116" s="50">
        <v>44351</v>
      </c>
      <c r="G116" s="54">
        <v>10.455138353536015</v>
      </c>
      <c r="H116" s="54">
        <v>12.019449735633309</v>
      </c>
    </row>
    <row r="117" spans="1:8">
      <c r="A117" s="50">
        <v>44358</v>
      </c>
      <c r="B117" s="54">
        <v>12.199245655472321</v>
      </c>
      <c r="C117" s="54">
        <v>12.561203151483751</v>
      </c>
      <c r="F117" s="50">
        <v>44358</v>
      </c>
      <c r="G117" s="54">
        <v>10.669101597194821</v>
      </c>
      <c r="H117" s="54">
        <v>12.239650099858757</v>
      </c>
    </row>
    <row r="118" spans="1:8">
      <c r="A118" s="50">
        <v>44365</v>
      </c>
      <c r="B118" s="54">
        <v>11.705739820318875</v>
      </c>
      <c r="C118" s="54">
        <v>12.053226375404934</v>
      </c>
      <c r="F118" s="50">
        <v>44365</v>
      </c>
      <c r="G118" s="54">
        <v>10.836475128821762</v>
      </c>
      <c r="H118" s="54">
        <v>12.405993310320289</v>
      </c>
    </row>
    <row r="119" spans="1:8">
      <c r="A119" s="50">
        <v>44372</v>
      </c>
      <c r="B119" s="54">
        <v>12.092944858089259</v>
      </c>
      <c r="C119" s="54">
        <v>12.455439819302503</v>
      </c>
      <c r="F119" s="50">
        <v>44372</v>
      </c>
      <c r="G119" s="54">
        <v>10.579308270694803</v>
      </c>
      <c r="H119" s="54">
        <v>12.144161372467929</v>
      </c>
    </row>
    <row r="120" spans="1:8">
      <c r="A120" s="50">
        <v>44379</v>
      </c>
      <c r="B120" s="54">
        <v>11.484765234363906</v>
      </c>
      <c r="C120" s="54">
        <v>11.823024499785323</v>
      </c>
      <c r="F120" s="50">
        <v>44379</v>
      </c>
      <c r="G120" s="54">
        <v>10.429540675531706</v>
      </c>
      <c r="H120" s="54">
        <v>12.02517630322334</v>
      </c>
    </row>
    <row r="121" spans="1:8">
      <c r="A121" s="50">
        <v>44386</v>
      </c>
      <c r="B121" s="54">
        <v>11.373459108787092</v>
      </c>
      <c r="C121" s="54">
        <v>11.744119010591552</v>
      </c>
      <c r="F121" s="50">
        <v>44386</v>
      </c>
      <c r="G121" s="54">
        <v>10.614964029468254</v>
      </c>
      <c r="H121" s="54">
        <v>15.465069249838658</v>
      </c>
    </row>
    <row r="122" spans="1:8">
      <c r="A122" s="50">
        <v>44393</v>
      </c>
      <c r="B122" s="54">
        <v>11.74613065873155</v>
      </c>
      <c r="C122" s="54">
        <v>12.062084044803836</v>
      </c>
      <c r="F122" s="50">
        <v>44393</v>
      </c>
      <c r="G122" s="54">
        <v>10.790071643409215</v>
      </c>
      <c r="H122" s="54">
        <v>15.652907419379497</v>
      </c>
    </row>
    <row r="123" spans="1:8">
      <c r="A123" s="50">
        <v>44400</v>
      </c>
      <c r="B123" s="54">
        <v>11.438750701590012</v>
      </c>
      <c r="C123" s="54">
        <v>11.807947189949441</v>
      </c>
      <c r="F123" s="50">
        <v>44400</v>
      </c>
      <c r="G123" s="54">
        <v>10.709082827667402</v>
      </c>
      <c r="H123" s="54">
        <v>15.585051314755356</v>
      </c>
    </row>
    <row r="124" spans="1:8">
      <c r="A124" s="50">
        <v>44407</v>
      </c>
      <c r="B124" s="54">
        <v>11.689177174079351</v>
      </c>
      <c r="C124" s="54">
        <v>12.025853138499441</v>
      </c>
      <c r="F124" s="50">
        <v>44407</v>
      </c>
      <c r="G124" s="54">
        <v>10.927228601966554</v>
      </c>
      <c r="H124" s="54">
        <v>15.781143035561707</v>
      </c>
    </row>
    <row r="125" spans="1:8">
      <c r="A125" s="50">
        <v>44414</v>
      </c>
      <c r="B125" s="54">
        <v>10.816261512200921</v>
      </c>
      <c r="C125" s="54">
        <v>11.095392545423286</v>
      </c>
      <c r="F125" s="50">
        <v>44414</v>
      </c>
      <c r="G125" s="54">
        <v>9.9057658301040821</v>
      </c>
      <c r="H125" s="54">
        <v>14.770691920267943</v>
      </c>
    </row>
    <row r="126" spans="1:8">
      <c r="A126" s="50">
        <v>44421</v>
      </c>
      <c r="B126" s="54">
        <v>11.499254137754223</v>
      </c>
      <c r="C126" s="54">
        <v>11.769155017490373</v>
      </c>
      <c r="F126" s="50">
        <v>44421</v>
      </c>
      <c r="G126" s="54">
        <v>10.835980977455277</v>
      </c>
      <c r="H126" s="54">
        <v>15.703233199954935</v>
      </c>
    </row>
    <row r="127" spans="1:8">
      <c r="A127" s="50">
        <v>44428</v>
      </c>
      <c r="B127" s="54">
        <v>11.397855336491645</v>
      </c>
      <c r="C127" s="54">
        <v>11.711859672474711</v>
      </c>
      <c r="F127" s="50">
        <v>44428</v>
      </c>
      <c r="G127" s="54">
        <v>10.948946322070288</v>
      </c>
      <c r="H127" s="54">
        <v>15.827984294849118</v>
      </c>
    </row>
    <row r="128" spans="1:8">
      <c r="A128" s="50">
        <v>44435</v>
      </c>
      <c r="B128" s="54">
        <v>11.660226635627305</v>
      </c>
      <c r="C128" s="54">
        <v>11.975732401355081</v>
      </c>
      <c r="F128" s="50">
        <v>44435</v>
      </c>
      <c r="G128" s="54">
        <v>11.15591932761502</v>
      </c>
      <c r="H128" s="54">
        <v>16.052513099215368</v>
      </c>
    </row>
    <row r="129" spans="1:8">
      <c r="A129" s="50">
        <v>44442</v>
      </c>
      <c r="B129" s="54">
        <v>11.878508885765832</v>
      </c>
      <c r="C129" s="54">
        <v>12.190957545350159</v>
      </c>
      <c r="F129" s="50">
        <v>44442</v>
      </c>
      <c r="G129" s="54">
        <v>11.277446327762151</v>
      </c>
      <c r="H129" s="54">
        <v>16.211447384845041</v>
      </c>
    </row>
    <row r="130" spans="1:8">
      <c r="A130" s="50">
        <v>44449</v>
      </c>
      <c r="B130" s="54">
        <v>11.928718218734664</v>
      </c>
      <c r="C130" s="54">
        <v>15.48144332745477</v>
      </c>
      <c r="F130" s="50">
        <v>44449</v>
      </c>
      <c r="G130" s="54">
        <v>11.606255848844288</v>
      </c>
      <c r="H130" s="54">
        <v>19.80548566165378</v>
      </c>
    </row>
    <row r="131" spans="1:8">
      <c r="A131" s="50">
        <v>44456</v>
      </c>
      <c r="B131" s="54">
        <v>11.170538822910295</v>
      </c>
      <c r="C131" s="54">
        <v>11.432384743460718</v>
      </c>
      <c r="F131" s="50">
        <v>44456</v>
      </c>
      <c r="G131" s="54">
        <v>11.184233443941325</v>
      </c>
      <c r="H131" s="54">
        <v>19.370581392775517</v>
      </c>
    </row>
    <row r="132" spans="1:8">
      <c r="A132" s="50">
        <v>44463</v>
      </c>
      <c r="B132" s="54">
        <v>9.2633889519238277</v>
      </c>
      <c r="C132" s="54">
        <v>9.5784657452702771</v>
      </c>
      <c r="F132" s="50">
        <v>44463</v>
      </c>
      <c r="G132" s="54">
        <v>9.9669466158864601</v>
      </c>
      <c r="H132" s="54">
        <v>18.162912981167246</v>
      </c>
    </row>
    <row r="133" spans="1:8">
      <c r="A133" s="50">
        <v>44470</v>
      </c>
      <c r="B133" s="54">
        <v>12.442238312124152</v>
      </c>
      <c r="C133" s="54">
        <v>12.800260382778044</v>
      </c>
      <c r="F133" s="50">
        <v>44470</v>
      </c>
      <c r="G133" s="54">
        <v>11.469013702592918</v>
      </c>
      <c r="H133" s="54">
        <v>19.701152107418604</v>
      </c>
    </row>
    <row r="134" spans="1:8">
      <c r="A134" s="50">
        <v>44477</v>
      </c>
      <c r="B134" s="54">
        <v>12.439524235348271</v>
      </c>
      <c r="C134" s="54">
        <v>12.820781206707839</v>
      </c>
      <c r="F134" s="50">
        <v>44477</v>
      </c>
      <c r="G134" s="54">
        <v>11.562736004786153</v>
      </c>
      <c r="H134" s="54">
        <v>19.834237739583383</v>
      </c>
    </row>
    <row r="135" spans="1:8">
      <c r="A135" s="50">
        <v>44484</v>
      </c>
      <c r="B135" s="54">
        <v>11.811838820065484</v>
      </c>
      <c r="C135" s="54">
        <v>12.175960624491923</v>
      </c>
      <c r="F135" s="50">
        <v>44484</v>
      </c>
      <c r="G135" s="54">
        <v>11.680505840160302</v>
      </c>
      <c r="H135" s="54">
        <v>19.973039382998497</v>
      </c>
    </row>
    <row r="136" spans="1:8">
      <c r="A136" s="50">
        <v>44491</v>
      </c>
      <c r="B136" s="54">
        <v>12.42275322028086</v>
      </c>
      <c r="C136" s="54">
        <v>12.756816780210832</v>
      </c>
      <c r="F136" s="50">
        <v>44491</v>
      </c>
      <c r="G136" s="54">
        <v>11.867269819395348</v>
      </c>
      <c r="H136" s="54">
        <v>20.187941916275793</v>
      </c>
    </row>
    <row r="137" spans="1:8">
      <c r="A137" s="50">
        <v>44498</v>
      </c>
      <c r="B137" s="54">
        <v>12.369364308950031</v>
      </c>
      <c r="C137" s="54">
        <v>12.728671690441764</v>
      </c>
      <c r="F137" s="50">
        <v>44498</v>
      </c>
      <c r="G137" s="54">
        <v>12.041059607791958</v>
      </c>
      <c r="H137" s="54">
        <v>20.374839275444735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NEWT</vt:lpstr>
      <vt:lpstr>Outstanding</vt:lpstr>
      <vt:lpstr>Charts</vt:lpstr>
      <vt:lpstr>Images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Siobhan Benrejdal</cp:lastModifiedBy>
  <dcterms:created xsi:type="dcterms:W3CDTF">2020-07-16T14:31:00Z</dcterms:created>
  <dcterms:modified xsi:type="dcterms:W3CDTF">2021-11-03T16:03:01Z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