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R:\Data ICMA from 010705\COMMITTEES\ERC - REPO COMMITTEE\3 ERCC Operations Group\5 SFTR\3 Level 3\2019 05 ESMA Draft Guidelines\Final response\"/>
    </mc:Choice>
  </mc:AlternateContent>
  <xr:revisionPtr revIDLastSave="0" documentId="13_ncr:1_{3AE9D503-866B-417D-8A32-8673A0452A0A}" xr6:coauthVersionLast="43" xr6:coauthVersionMax="43" xr10:uidLastSave="{00000000-0000-0000-0000-000000000000}"/>
  <bookViews>
    <workbookView xWindow="-120" yWindow="-120" windowWidth="29040" windowHeight="15840" xr2:uid="{00000000-000D-0000-FFFF-FFFF00000000}"/>
  </bookViews>
  <sheets>
    <sheet name="ESMA" sheetId="1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1" l="1"/>
  <c r="F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6" authorId="0" shapeId="0" xr:uid="{00000000-0006-0000-0100-000001000000}">
      <text>
        <r>
          <rPr>
            <b/>
            <sz val="9"/>
            <color indexed="81"/>
            <rFont val="Tahoma"/>
            <family val="2"/>
          </rPr>
          <t>Windows User:</t>
        </r>
        <r>
          <rPr>
            <sz val="9"/>
            <color indexed="81"/>
            <rFont val="Tahoma"/>
            <family val="2"/>
          </rPr>
          <t xml:space="preserve">
If this type of transaction is not terminated, the purchase date will automatically change at the end of each day to the next business day and will be matched by a change in the repurchase date in order to preserve the term to maturrity.</t>
        </r>
      </text>
    </comment>
    <comment ref="C7" authorId="0" shapeId="0" xr:uid="{00000000-0006-0000-0100-000002000000}">
      <text>
        <r>
          <rPr>
            <b/>
            <sz val="9"/>
            <color indexed="81"/>
            <rFont val="Tahoma"/>
            <family val="2"/>
          </rPr>
          <t>Windows User:</t>
        </r>
        <r>
          <rPr>
            <sz val="9"/>
            <color indexed="81"/>
            <rFont val="Tahoma"/>
            <family val="2"/>
          </rPr>
          <t xml:space="preserve">
"Roll-over" means the creation of a new transaction with the same terms as the maturing contract, particularly the term (only purchase and repuchase dates change). If the maturing repo is being replaced by a new repo with different terms</t>
        </r>
      </text>
    </comment>
    <comment ref="D8" authorId="0" shapeId="0" xr:uid="{00000000-0006-0000-0100-000003000000}">
      <text>
        <r>
          <rPr>
            <b/>
            <sz val="9"/>
            <color indexed="81"/>
            <rFont val="Tahoma"/>
            <family val="2"/>
          </rPr>
          <t>Windows User:</t>
        </r>
        <r>
          <rPr>
            <sz val="9"/>
            <color indexed="81"/>
            <rFont val="Tahoma"/>
            <family val="2"/>
          </rPr>
          <t xml:space="preserve">
Parties to an open repo can agree to allow one of the parties to increase or decrease the cash value of the transaction within pre-agreed credit  limits. This is typically of triparty repos with central banks.</t>
        </r>
      </text>
    </comment>
    <comment ref="C15" authorId="0" shapeId="0" xr:uid="{00000000-0006-0000-0100-000004000000}">
      <text>
        <r>
          <rPr>
            <b/>
            <sz val="9"/>
            <color indexed="81"/>
            <rFont val="Tahoma"/>
            <family val="2"/>
          </rPr>
          <t>Windows User:</t>
        </r>
        <r>
          <rPr>
            <sz val="9"/>
            <color indexed="81"/>
            <rFont val="Tahoma"/>
            <family val="2"/>
          </rPr>
          <t xml:space="preserve">
Under "open offer", the CCP immediately becomes the seller to every buyer and the buyer to every seller. There is never any contract between the other parties and therefore no novation of contract.</t>
        </r>
      </text>
    </comment>
    <comment ref="B17" authorId="0" shapeId="0" xr:uid="{00000000-0006-0000-0100-000005000000}">
      <text>
        <r>
          <rPr>
            <b/>
            <sz val="9"/>
            <color indexed="81"/>
            <rFont val="Tahoma"/>
            <family val="2"/>
          </rPr>
          <t>Windows User:</t>
        </r>
        <r>
          <rPr>
            <sz val="9"/>
            <color indexed="81"/>
            <rFont val="Tahoma"/>
            <family val="2"/>
          </rPr>
          <t xml:space="preserve">
A "pooled" agency repo is a GMRA term for a single repo transacted by an agent on behalf iof multiple underlying principals to whom it will be allocated.</t>
        </r>
      </text>
    </comment>
    <comment ref="G32" authorId="0" shapeId="0" xr:uid="{00000000-0006-0000-0100-000006000000}">
      <text>
        <r>
          <rPr>
            <b/>
            <sz val="9"/>
            <color indexed="81"/>
            <rFont val="Tahoma"/>
            <family val="2"/>
          </rPr>
          <t>Windows User:</t>
        </r>
        <r>
          <rPr>
            <sz val="9"/>
            <color indexed="81"/>
            <rFont val="Tahoma"/>
            <family val="2"/>
          </rPr>
          <t xml:space="preserve">
This Action Type is used only once --- for the first re-use report.</t>
        </r>
      </text>
    </comment>
    <comment ref="G46" authorId="0" shapeId="0" xr:uid="{00000000-0006-0000-0100-000007000000}">
      <text>
        <r>
          <rPr>
            <b/>
            <sz val="9"/>
            <color indexed="81"/>
            <rFont val="Tahoma"/>
            <family val="2"/>
          </rPr>
          <t>Windows User:</t>
        </r>
        <r>
          <rPr>
            <sz val="9"/>
            <color indexed="81"/>
            <rFont val="Tahoma"/>
            <family val="2"/>
          </rPr>
          <t xml:space="preserve">
buy-in likely to be at different price</t>
        </r>
      </text>
    </comment>
    <comment ref="G48" authorId="0" shapeId="0" xr:uid="{00000000-0006-0000-0100-000008000000}">
      <text>
        <r>
          <rPr>
            <b/>
            <sz val="9"/>
            <color indexed="81"/>
            <rFont val="Tahoma"/>
            <family val="2"/>
          </rPr>
          <t>Windows User:</t>
        </r>
        <r>
          <rPr>
            <sz val="9"/>
            <color indexed="81"/>
            <rFont val="Tahoma"/>
            <family val="2"/>
          </rPr>
          <t xml:space="preserve">
buy-in likely to be at different price</t>
        </r>
      </text>
    </comment>
    <comment ref="G55" authorId="0" shapeId="0" xr:uid="{00000000-0006-0000-0100-000009000000}">
      <text>
        <r>
          <rPr>
            <b/>
            <sz val="9"/>
            <color indexed="81"/>
            <rFont val="Tahoma"/>
            <family val="2"/>
          </rPr>
          <t>Windows User:</t>
        </r>
        <r>
          <rPr>
            <sz val="9"/>
            <color indexed="81"/>
            <rFont val="Tahoma"/>
            <family val="2"/>
          </rPr>
          <t xml:space="preserve">
These Action Types would be in MARU reports only.</t>
        </r>
      </text>
    </comment>
    <comment ref="C66" authorId="0" shapeId="0" xr:uid="{00000000-0006-0000-0100-00000A00000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G67" authorId="0" shapeId="0" xr:uid="{00000000-0006-0000-0100-00000B000000}">
      <text>
        <r>
          <rPr>
            <b/>
            <sz val="9"/>
            <color indexed="81"/>
            <rFont val="Tahoma"/>
            <family val="2"/>
          </rPr>
          <t>Windows User:</t>
        </r>
        <r>
          <rPr>
            <sz val="9"/>
            <color indexed="81"/>
            <rFont val="Tahoma"/>
            <family val="2"/>
          </rPr>
          <t xml:space="preserve">
Income payment will cause the market value of the collateral to drop.</t>
        </r>
      </text>
    </comment>
    <comment ref="G69" authorId="0" shapeId="0" xr:uid="{00000000-0006-0000-0100-00000C000000}">
      <text>
        <r>
          <rPr>
            <b/>
            <sz val="9"/>
            <color indexed="81"/>
            <rFont val="Tahoma"/>
            <family val="2"/>
          </rPr>
          <t>Windows User:</t>
        </r>
        <r>
          <rPr>
            <sz val="9"/>
            <color indexed="81"/>
            <rFont val="Tahoma"/>
            <family val="2"/>
          </rPr>
          <t xml:space="preserve">
Market value of collateral will reset to par when rate or index is refixed.</t>
        </r>
      </text>
    </comment>
    <comment ref="G111" authorId="0" shapeId="0" xr:uid="{00000000-0006-0000-0100-00000D000000}">
      <text>
        <r>
          <rPr>
            <b/>
            <sz val="9"/>
            <color indexed="81"/>
            <rFont val="Tahoma"/>
            <family val="2"/>
          </rPr>
          <t>Windows User:</t>
        </r>
        <r>
          <rPr>
            <sz val="9"/>
            <color indexed="81"/>
            <rFont val="Tahoma"/>
            <family val="2"/>
          </rPr>
          <t xml:space="preserve">
buy-in likely to be at different price</t>
        </r>
      </text>
    </comment>
  </commentList>
</comments>
</file>

<file path=xl/sharedStrings.xml><?xml version="1.0" encoding="utf-8"?>
<sst xmlns="http://schemas.openxmlformats.org/spreadsheetml/2006/main" count="625" uniqueCount="191">
  <si>
    <t>type of event</t>
  </si>
  <si>
    <t>event</t>
  </si>
  <si>
    <t>variant</t>
  </si>
  <si>
    <t>ref.no.</t>
  </si>
  <si>
    <t>reportable</t>
  </si>
  <si>
    <t>report as of</t>
  </si>
  <si>
    <t>when reported</t>
  </si>
  <si>
    <t>collateral management</t>
  </si>
  <si>
    <t>transaction management</t>
  </si>
  <si>
    <t>initiate new transaction</t>
  </si>
  <si>
    <t>NEWT</t>
  </si>
  <si>
    <t>T</t>
  </si>
  <si>
    <t>new evergreen repo with purchase &amp; repurchase dates which automatically change at end of each business day until termination or maturity</t>
  </si>
  <si>
    <t>"roll-over" into new identical transaction</t>
  </si>
  <si>
    <t>increase size of open repo</t>
  </si>
  <si>
    <t>MODI</t>
  </si>
  <si>
    <t>allocation on T</t>
  </si>
  <si>
    <t>part of NEWT</t>
  </si>
  <si>
    <t>allocation after T</t>
  </si>
  <si>
    <t>S</t>
  </si>
  <si>
    <t>automatic registration of electronically-executed transaction with CCP</t>
  </si>
  <si>
    <t>clearing by open offer method</t>
  </si>
  <si>
    <t>clearing by same-day novation</t>
  </si>
  <si>
    <r>
      <t xml:space="preserve">disclosure of underlying principals by agent to other party in a "pooled" </t>
    </r>
    <r>
      <rPr>
        <b/>
        <sz val="11"/>
        <color theme="1"/>
        <rFont val="Calibri"/>
        <family val="2"/>
        <scheme val="minor"/>
      </rPr>
      <t>agency repo</t>
    </r>
  </si>
  <si>
    <t>post-trade registration with CCP</t>
  </si>
  <si>
    <t>execution on "trading venue"</t>
  </si>
  <si>
    <t>same-day novation</t>
  </si>
  <si>
    <t>novation after T</t>
  </si>
  <si>
    <t>next day</t>
  </si>
  <si>
    <t>OTC execution</t>
  </si>
  <si>
    <t>transaction reporting</t>
  </si>
  <si>
    <t>date of discovery</t>
  </si>
  <si>
    <t>settlement of purchase leg</t>
  </si>
  <si>
    <t>no</t>
  </si>
  <si>
    <t>fails management</t>
  </si>
  <si>
    <t>part of daily COLU</t>
  </si>
  <si>
    <t>temporary substitution of securities with cash (typically by triparty agent) in event of shortage of eligible collateral in seller's account</t>
  </si>
  <si>
    <t>substitution of temporary cash collateral with securities collateral</t>
  </si>
  <si>
    <t>temporary cash collateralization of delay in return of securities in response to variation margin call under GMRA 6(h)</t>
  </si>
  <si>
    <t>ETRM</t>
  </si>
  <si>
    <t>early termination date</t>
  </si>
  <si>
    <t>termination of transaction under GMRA 2000 provision 10(g) or GMRA 2011 provision 10(h)</t>
  </si>
  <si>
    <t>revaluation &amp; calculation of exposure</t>
  </si>
  <si>
    <t>margin maintenance</t>
  </si>
  <si>
    <t>Repricing or Adjustment under GMRA 2000 4(i)-(k) or GMRA 2011 4(j)-(l)</t>
  </si>
  <si>
    <t>option 1: change in repo rate but contract otherwise unchanged</t>
  </si>
  <si>
    <t>option 2: early termination of repo &amp; replacement with new repo with new repo rate</t>
  </si>
  <si>
    <t>collateral income payment</t>
  </si>
  <si>
    <t>manufactured payment</t>
  </si>
  <si>
    <t>substitution of collateral</t>
  </si>
  <si>
    <t>reduce size of open repo</t>
  </si>
  <si>
    <t>option 1: by modifying the size of the existing contract rather than agreeing a new contract</t>
  </si>
  <si>
    <t>extend extendible repo</t>
  </si>
  <si>
    <t>unilateral termination in response to adverse tax or regulatory events or events of default or special termination provisions</t>
  </si>
  <si>
    <t>termination of term repo by agreement</t>
  </si>
  <si>
    <t>settlement of repurchase leg</t>
  </si>
  <si>
    <t>defer repurchase date by agreement</t>
  </si>
  <si>
    <t>place counterparty into default --- provided this default option has been agreed under GMRA</t>
  </si>
  <si>
    <t>"mini close-out" under GMRA 2000 10(h) or GMRA 2011 10(i)</t>
  </si>
  <si>
    <t>cancellation of disputed transaction (after external reporting)</t>
  </si>
  <si>
    <t>agreed change in transaction details (after external reporting)</t>
  </si>
  <si>
    <t>variation margining of non-CCP cleared repos</t>
  </si>
  <si>
    <r>
      <t>Life-cycle events of a repo</t>
    </r>
    <r>
      <rPr>
        <sz val="18"/>
        <color theme="1"/>
        <rFont val="Calibri"/>
        <family val="2"/>
        <scheme val="minor"/>
      </rPr>
      <t xml:space="preserve">                                                                                                                                                                                                                                                                                                                                                         </t>
    </r>
  </si>
  <si>
    <t>option 2: by termination &amp; replacement of existing transaction by one with different collateral</t>
  </si>
  <si>
    <t>option 2: by termination &amp; replacement of existing transaction with a smaller one</t>
  </si>
  <si>
    <t>(1) ETRM + (2) NEWT</t>
  </si>
  <si>
    <t>(1) ETRM + (2) MODI</t>
  </si>
  <si>
    <t>CCP related</t>
  </si>
  <si>
    <t>triparty related</t>
  </si>
  <si>
    <t xml:space="preserve">EROR </t>
  </si>
  <si>
    <t>CORR</t>
  </si>
  <si>
    <t>option 1: adjustment of repurchase price</t>
  </si>
  <si>
    <t>scheduled change in rate on floating-rate collateral or index on index-linked collateral in any type of repo</t>
  </si>
  <si>
    <t>re-use of collateral</t>
  </si>
  <si>
    <t>REUU</t>
  </si>
  <si>
    <t>(1) ETRM of prior repo + (2) NEWT</t>
  </si>
  <si>
    <t>transaction not executed or out of scope of SFTR but reported to trade repository by mistake</t>
  </si>
  <si>
    <t>RTS/ITS data table(s)</t>
  </si>
  <si>
    <t>1+2</t>
  </si>
  <si>
    <t>default by counterparty</t>
  </si>
  <si>
    <t>option 1: secured by lien on other securities in custodial account</t>
  </si>
  <si>
    <t>option 2: using repo</t>
  </si>
  <si>
    <t>NEWT (securities lending)</t>
  </si>
  <si>
    <t>intra-day autoborrowing from (I)CSD</t>
  </si>
  <si>
    <t>open repos</t>
  </si>
  <si>
    <t>evergreens &amp; puttable repos</t>
  </si>
  <si>
    <t>exercise of pre-agreed termination rights</t>
  </si>
  <si>
    <t>ad hoc agreement to change repurchase date of fixed-term repo</t>
  </si>
  <si>
    <t>(1) MODI + (2) MODI</t>
  </si>
  <si>
    <t>"re-allocation" of part of an existing transaction with one fund into a new transaction with second fund</t>
  </si>
  <si>
    <t>"re-allocation" of entire transaction with one fund into a new transaction with second fund</t>
  </si>
  <si>
    <t>"re-allocation" of part of an existing transaction with one fund to another to increase size of an existing transaction with second fund</t>
  </si>
  <si>
    <t>"re-allocation" of entire transaction with one fund to another to increase size of an existing transaction with second fund</t>
  </si>
  <si>
    <t>(1) MODI + (2) NEWT</t>
  </si>
  <si>
    <t>MARU</t>
  </si>
  <si>
    <t>replacement of bonds by cash which is deemed to be income &amp; so triggers a manufactured payment</t>
  </si>
  <si>
    <t>replacement of bonds by cash which is deemed to be Equivalent Securities &amp; so is repayable on repurchase date</t>
  </si>
  <si>
    <t>where parties agree, in response to imminent distribution by issuer, to make a manufactured payment</t>
  </si>
  <si>
    <t>by S+1</t>
  </si>
  <si>
    <t>where parties agree, in response to imminent distribution by issuer, to terminate the repo before the income record date</t>
  </si>
  <si>
    <t>date of settlement subsequent to first (NEWT) report</t>
  </si>
  <si>
    <t xml:space="preserve">first report of re-use of any securities received as collateral through SFT or borrowed </t>
  </si>
  <si>
    <t>subsequent update reports triggered by change in the securities re-used or in the value of any securities being re-used</t>
  </si>
  <si>
    <t>report triggered by discovery that re-use of any securities has been incorrectly reported to trade repository (issue or amount)</t>
  </si>
  <si>
    <t>place counterparty into default --- provided this default option has been agreed under GMRA 10(a)(ii)</t>
  </si>
  <si>
    <t>option 1: termination same day</t>
  </si>
  <si>
    <t>option 2: termination later than same day</t>
  </si>
  <si>
    <t>option 2: use of early termination and replacement to adjust repurchase price</t>
  </si>
  <si>
    <t>intra-day autoborrowing of securities from (I)CSD</t>
  </si>
  <si>
    <t>option 1: by exchanging the existing collateral for different collateral within framework of the otherwise unchanged existing contract</t>
  </si>
  <si>
    <t>termination settlement date</t>
  </si>
  <si>
    <t>(1) termination settlement date (2) new T</t>
  </si>
  <si>
    <t>implementation date</t>
  </si>
  <si>
    <t>corporate event</t>
  </si>
  <si>
    <t>buy-in where required by regulation (eg CSDR) or market convention (not under GMRA)</t>
  </si>
  <si>
    <t>cash compensation where required by regulation (eg CSDR) or market convention (not under GMRA)</t>
  </si>
  <si>
    <t>separate COLU for net exposure</t>
  </si>
  <si>
    <t>by S+2</t>
  </si>
  <si>
    <t>collateral update reporting</t>
  </si>
  <si>
    <t>other credit facilities</t>
  </si>
  <si>
    <t>auto-collateralization by (I)CSD</t>
  </si>
  <si>
    <t>option 2.1: termination same day</t>
  </si>
  <si>
    <t>option 2.2: termination later than same day</t>
  </si>
  <si>
    <t>change in the value of securities whether or not due to a change in identity or exchange</t>
  </si>
  <si>
    <t>where parties agree, in response to imminent distribution by issuer, to substitute securities before the income record date</t>
  </si>
  <si>
    <t>buy-in where required by regulation (eg CSDR) or market convention (not option under GMRA)</t>
  </si>
  <si>
    <t>cash compensation where required by regulation (eg CSDR) or market convention (not option under GMRA)</t>
  </si>
  <si>
    <t>close-out outstanding transactions &amp; return/recover outstanding variation margins under GMRA 10 default procedures</t>
  </si>
  <si>
    <t>change in identity of securities or exchange for other securities at same value</t>
  </si>
  <si>
    <t>change in value of collateral held since close of previous business day</t>
  </si>
  <si>
    <t>change in floating repo rate</t>
  </si>
  <si>
    <t>re-use report has to be cancelled rather than just corrected because report is made for an entity or transaction not subject to re-use reporting obligations</t>
  </si>
  <si>
    <t>agency transaction "re-allocated" to another client fund by agent</t>
  </si>
  <si>
    <t>(1) T (2) modification agreement date</t>
  </si>
  <si>
    <t>modification agreement date</t>
  </si>
  <si>
    <t>(1) modification agreement date (2) new T</t>
  </si>
  <si>
    <t>(1) termination settlement date (2) modification agreement date</t>
  </si>
  <si>
    <t>(1)modification agreement date (2) new T</t>
  </si>
  <si>
    <t>intraday credit by (I)CSD or custodian</t>
  </si>
  <si>
    <t>option 1: secured by lien on other securities in custodial account or unsecured (against credit line)</t>
  </si>
  <si>
    <t>default by issuer of collateral</t>
  </si>
  <si>
    <t>transaction data incorrectly reported</t>
  </si>
  <si>
    <t>life-cycle event (eg termination, change in size or re-rating of open repo, or substitution of collateral) incorrectly reported</t>
  </si>
  <si>
    <t>as soon as discovered</t>
  </si>
  <si>
    <t>NEWT then MODI each day until termination</t>
  </si>
  <si>
    <t>option 1: by modifying the terms of the contract rather than agreeing a new contract (same UTI; no settlement instructions issued)</t>
  </si>
  <si>
    <t>option 2: by termination of existing transaction &amp; replacement with larger one (new UTI &amp; settlement instructions issued for two transactions)</t>
  </si>
  <si>
    <t>seller's allocation of collateral for a new GC repo</t>
  </si>
  <si>
    <t>triparty agent's first allocation of collateral</t>
  </si>
  <si>
    <r>
      <t xml:space="preserve">scheduled change in rate on floating-rate collateral or index on index-linked collateral in a </t>
    </r>
    <r>
      <rPr>
        <b/>
        <sz val="11"/>
        <rFont val="Calibri"/>
        <family val="2"/>
        <scheme val="minor"/>
      </rPr>
      <t>buy/sell-back</t>
    </r>
  </si>
  <si>
    <t>new transaction including block/pooled/bulk transaction by agent for allocation to clients</t>
  </si>
  <si>
    <t>agree to change haircut or initial margin</t>
  </si>
  <si>
    <t>option 2: early termination of repo &amp; replacement with new repo with haircut or initial margin</t>
  </si>
  <si>
    <t>option 1: change in haircut or initial margin but contract otherwise unchanged</t>
  </si>
  <si>
    <t>"re-rate" of repo rate of open repo</t>
  </si>
  <si>
    <t>ESMA row 10</t>
  </si>
  <si>
    <t>partly covered in ESMA row 2</t>
  </si>
  <si>
    <t>partly covered in ESMA row 3</t>
  </si>
  <si>
    <t>partly covered in ESMA row 4</t>
  </si>
  <si>
    <t>partly covered in ESMA row 7</t>
  </si>
  <si>
    <t>ESMA row 11</t>
  </si>
  <si>
    <t>partly covered in ESMA row 13</t>
  </si>
  <si>
    <t>ESMA row 14</t>
  </si>
  <si>
    <t>ESMA row 15</t>
  </si>
  <si>
    <t>may be covered in ESMA row 17</t>
  </si>
  <si>
    <t>partly covered in ESMA row 22</t>
  </si>
  <si>
    <t>ESMA row 23</t>
  </si>
  <si>
    <t>scheduled maturity of fixed-term repo</t>
  </si>
  <si>
    <t>ESMA row 24</t>
  </si>
  <si>
    <t>ESMA row 27</t>
  </si>
  <si>
    <t>ESMA row 32</t>
  </si>
  <si>
    <t>ESMA row 9</t>
  </si>
  <si>
    <t>ESMA row 26</t>
  </si>
  <si>
    <t>partly covered in ESMA rows 12, 28, 29, 30</t>
  </si>
  <si>
    <t>first report of initial margin transfer or variation margin payment to/from CCP or between clearing member &amp; client</t>
  </si>
  <si>
    <t>change in initial margin or subsequent variation margin payment to/from CCP or between clearing member &amp; client</t>
  </si>
  <si>
    <t>initial margin or variation margin to/from CCP or between clearing member &amp; client not actually transferred/paid or out of scope of SFTR but reported to trade repository by mistake</t>
  </si>
  <si>
    <t>initial margin or variation margin to/from CCP or between clearing member &amp; client incorrectly reported</t>
  </si>
  <si>
    <t>link to ESMA CP</t>
  </si>
  <si>
    <t>4.2.1</t>
  </si>
  <si>
    <t>4.2.2</t>
  </si>
  <si>
    <t>24.1.1</t>
  </si>
  <si>
    <t>24.1.2</t>
  </si>
  <si>
    <t>option 1: by agreeing to accept the partial delivery as final: implemented by termination &amp; replacement of transaction with reduced size (contractual change)</t>
  </si>
  <si>
    <t>option 2: by agreeing to accept the collateral that has been delivered as final: implemented by a change in contractual terms</t>
  </si>
  <si>
    <t>CCP rejects transaction which is conditional upon registration with the CCP</t>
  </si>
  <si>
    <t>Event Date of report being corrected</t>
  </si>
  <si>
    <t>not covered</t>
  </si>
  <si>
    <t>covered &amp; agreed</t>
  </si>
  <si>
    <t>covered , but some differences</t>
  </si>
  <si>
    <t>covered, but disagree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</si>
</sst>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b/>
      <sz val="22"/>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sz val="1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9999"/>
        <bgColor indexed="64"/>
      </patternFill>
    </fill>
    <fill>
      <patternFill patternType="solid">
        <fgColor rgb="FF00B0F0"/>
        <bgColor indexed="64"/>
      </patternFill>
    </fill>
    <fill>
      <patternFill patternType="solid">
        <fgColor rgb="FFFF0000"/>
        <bgColor indexed="64"/>
      </patternFill>
    </fill>
  </fills>
  <borders count="6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56">
    <xf numFmtId="0" fontId="0" fillId="0" borderId="0" xfId="0"/>
    <xf numFmtId="0" fontId="0" fillId="0" borderId="0" xfId="0" applyAlignment="1">
      <alignment horizontal="left"/>
    </xf>
    <xf numFmtId="0" fontId="1" fillId="0" borderId="1" xfId="0" applyFont="1" applyBorder="1" applyAlignment="1">
      <alignment horizontal="center" wrapText="1"/>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2" borderId="17" xfId="0" applyFont="1" applyFill="1" applyBorder="1" applyAlignment="1">
      <alignment horizontal="center"/>
    </xf>
    <xf numFmtId="0" fontId="4" fillId="0" borderId="17" xfId="0" applyFont="1" applyBorder="1" applyAlignment="1">
      <alignment horizontal="center" vertical="center"/>
    </xf>
    <xf numFmtId="0" fontId="4" fillId="2" borderId="15" xfId="0" applyFont="1" applyFill="1" applyBorder="1" applyAlignment="1">
      <alignment horizontal="center" vertical="center"/>
    </xf>
    <xf numFmtId="0" fontId="0" fillId="0" borderId="0" xfId="0" applyAlignment="1">
      <alignment wrapText="1"/>
    </xf>
    <xf numFmtId="0" fontId="0" fillId="0" borderId="0" xfId="0" applyAlignment="1">
      <alignment vertical="center"/>
    </xf>
    <xf numFmtId="0" fontId="0" fillId="2" borderId="0" xfId="0" applyFill="1"/>
    <xf numFmtId="0" fontId="4" fillId="0" borderId="12" xfId="0" applyFont="1" applyBorder="1" applyAlignment="1">
      <alignment horizontal="center" vertical="center"/>
    </xf>
    <xf numFmtId="0" fontId="4" fillId="2" borderId="35" xfId="0" applyFont="1" applyFill="1" applyBorder="1" applyAlignment="1">
      <alignment horizontal="center"/>
    </xf>
    <xf numFmtId="0" fontId="4" fillId="0" borderId="37" xfId="0" applyFont="1" applyBorder="1" applyAlignment="1">
      <alignment horizontal="center" vertical="center"/>
    </xf>
    <xf numFmtId="0" fontId="0" fillId="7" borderId="0" xfId="0" applyFill="1" applyAlignment="1">
      <alignment wrapText="1"/>
    </xf>
    <xf numFmtId="0" fontId="0" fillId="8" borderId="0" xfId="0" applyFill="1" applyAlignment="1">
      <alignment wrapText="1"/>
    </xf>
    <xf numFmtId="0" fontId="4" fillId="0" borderId="17" xfId="0" applyFont="1" applyBorder="1" applyAlignment="1">
      <alignment horizontal="center"/>
    </xf>
    <xf numFmtId="0" fontId="4" fillId="2" borderId="17" xfId="0" applyFont="1" applyFill="1" applyBorder="1" applyAlignment="1">
      <alignment horizontal="center" vertical="center"/>
    </xf>
    <xf numFmtId="0" fontId="4" fillId="0" borderId="0" xfId="0" applyFont="1" applyBorder="1" applyAlignment="1">
      <alignment horizontal="center"/>
    </xf>
    <xf numFmtId="0" fontId="4" fillId="0" borderId="33" xfId="0" applyFont="1" applyBorder="1" applyAlignment="1">
      <alignment horizontal="center" vertical="center"/>
    </xf>
    <xf numFmtId="0" fontId="4" fillId="0" borderId="15" xfId="0" applyFont="1" applyBorder="1" applyAlignment="1">
      <alignment horizontal="center"/>
    </xf>
    <xf numFmtId="0" fontId="4" fillId="0" borderId="28" xfId="0" applyFont="1" applyBorder="1" applyAlignment="1">
      <alignment horizontal="center" vertical="center"/>
    </xf>
    <xf numFmtId="0" fontId="0" fillId="9" borderId="0" xfId="0" applyFill="1" applyAlignment="1">
      <alignment wrapText="1"/>
    </xf>
    <xf numFmtId="0" fontId="4" fillId="0" borderId="42"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center"/>
    </xf>
    <xf numFmtId="0" fontId="4" fillId="2" borderId="16" xfId="0" applyFont="1" applyFill="1" applyBorder="1" applyAlignment="1">
      <alignment horizontal="center"/>
    </xf>
    <xf numFmtId="0" fontId="0" fillId="0" borderId="35" xfId="0" applyFont="1" applyBorder="1" applyAlignment="1">
      <alignment vertical="center"/>
    </xf>
    <xf numFmtId="0" fontId="0" fillId="0" borderId="29" xfId="0" applyFont="1" applyBorder="1" applyAlignment="1">
      <alignment vertical="center"/>
    </xf>
    <xf numFmtId="0" fontId="0" fillId="0" borderId="35" xfId="0" applyFont="1" applyBorder="1" applyAlignment="1">
      <alignment horizontal="left" vertical="center"/>
    </xf>
    <xf numFmtId="0" fontId="0" fillId="0" borderId="38" xfId="0" applyFont="1" applyBorder="1" applyAlignment="1">
      <alignment horizontal="left" vertical="center"/>
    </xf>
    <xf numFmtId="0" fontId="0" fillId="0" borderId="35" xfId="0" applyFont="1" applyBorder="1" applyAlignment="1"/>
    <xf numFmtId="0" fontId="1" fillId="0" borderId="2"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4" fillId="0" borderId="49"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1" xfId="0" applyFont="1" applyBorder="1" applyAlignment="1">
      <alignment horizontal="center" vertical="center"/>
    </xf>
    <xf numFmtId="0" fontId="4" fillId="2" borderId="18" xfId="0" applyFont="1" applyFill="1" applyBorder="1" applyAlignment="1">
      <alignment horizontal="center" vertical="center"/>
    </xf>
    <xf numFmtId="0" fontId="4" fillId="0" borderId="35" xfId="0" applyFont="1" applyBorder="1" applyAlignment="1">
      <alignment vertical="center"/>
    </xf>
    <xf numFmtId="0" fontId="4" fillId="0" borderId="35" xfId="0" applyFont="1" applyBorder="1" applyAlignment="1">
      <alignment horizontal="center"/>
    </xf>
    <xf numFmtId="0" fontId="4" fillId="0" borderId="19" xfId="0" applyFont="1" applyBorder="1" applyAlignment="1">
      <alignment horizontal="left" vertical="center" wrapText="1"/>
    </xf>
    <xf numFmtId="1" fontId="4" fillId="2" borderId="16" xfId="0" applyNumberFormat="1" applyFont="1" applyFill="1" applyBorder="1" applyAlignment="1">
      <alignment horizontal="center"/>
    </xf>
    <xf numFmtId="0" fontId="0" fillId="2" borderId="35" xfId="0" applyFont="1" applyFill="1" applyBorder="1" applyAlignment="1">
      <alignment horizontal="left" vertical="center"/>
    </xf>
    <xf numFmtId="164" fontId="4" fillId="2" borderId="16" xfId="0" applyNumberFormat="1" applyFont="1" applyFill="1" applyBorder="1" applyAlignment="1">
      <alignment horizontal="center"/>
    </xf>
    <xf numFmtId="0" fontId="0" fillId="2" borderId="35" xfId="0" applyFont="1" applyFill="1" applyBorder="1" applyAlignment="1">
      <alignment vertical="center"/>
    </xf>
    <xf numFmtId="1" fontId="4" fillId="2" borderId="45" xfId="0" applyNumberFormat="1" applyFont="1" applyFill="1" applyBorder="1" applyAlignment="1">
      <alignment horizontal="center"/>
    </xf>
    <xf numFmtId="1" fontId="4" fillId="2" borderId="10" xfId="0" applyNumberFormat="1" applyFont="1" applyFill="1" applyBorder="1" applyAlignment="1">
      <alignment horizontal="center"/>
    </xf>
    <xf numFmtId="1" fontId="4" fillId="2" borderId="16" xfId="0" applyNumberFormat="1" applyFont="1" applyFill="1" applyBorder="1" applyAlignment="1">
      <alignment horizontal="center" vertical="center"/>
    </xf>
    <xf numFmtId="164" fontId="4" fillId="2" borderId="54" xfId="0" applyNumberFormat="1" applyFont="1" applyFill="1" applyBorder="1" applyAlignment="1">
      <alignment horizontal="center"/>
    </xf>
    <xf numFmtId="164" fontId="4" fillId="2" borderId="55" xfId="0" applyNumberFormat="1" applyFont="1" applyFill="1" applyBorder="1" applyAlignment="1">
      <alignment horizontal="center"/>
    </xf>
    <xf numFmtId="0" fontId="4" fillId="2" borderId="47" xfId="0" applyFont="1" applyFill="1" applyBorder="1" applyAlignment="1">
      <alignment horizontal="center"/>
    </xf>
    <xf numFmtId="0" fontId="4" fillId="2" borderId="45" xfId="0" applyFont="1" applyFill="1" applyBorder="1" applyAlignment="1">
      <alignment horizontal="center"/>
    </xf>
    <xf numFmtId="0" fontId="4" fillId="2" borderId="10" xfId="0" applyFont="1" applyFill="1" applyBorder="1" applyAlignment="1">
      <alignment horizontal="center"/>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0" fillId="0" borderId="0" xfId="0" applyBorder="1" applyAlignment="1">
      <alignment horizontal="left"/>
    </xf>
    <xf numFmtId="0" fontId="4" fillId="0" borderId="11" xfId="0" applyFont="1" applyBorder="1" applyAlignment="1">
      <alignment horizontal="center"/>
    </xf>
    <xf numFmtId="0" fontId="4" fillId="4" borderId="19" xfId="0" applyFont="1" applyFill="1" applyBorder="1" applyAlignment="1">
      <alignment horizontal="center"/>
    </xf>
    <xf numFmtId="0" fontId="1" fillId="2" borderId="58" xfId="0" applyFont="1" applyFill="1" applyBorder="1" applyAlignment="1">
      <alignment horizontal="center"/>
    </xf>
    <xf numFmtId="0" fontId="4" fillId="2" borderId="60" xfId="0" applyFont="1" applyFill="1" applyBorder="1" applyAlignment="1">
      <alignment horizontal="center"/>
    </xf>
    <xf numFmtId="0" fontId="4" fillId="10" borderId="54" xfId="0" applyFont="1" applyFill="1" applyBorder="1" applyAlignment="1">
      <alignment horizontal="center"/>
    </xf>
    <xf numFmtId="0" fontId="4" fillId="11" borderId="54" xfId="0" applyFont="1" applyFill="1" applyBorder="1" applyAlignment="1">
      <alignment horizontal="center"/>
    </xf>
    <xf numFmtId="0" fontId="4" fillId="10" borderId="62" xfId="0" applyFont="1" applyFill="1" applyBorder="1" applyAlignment="1">
      <alignment horizontal="center" vertical="center"/>
    </xf>
    <xf numFmtId="0" fontId="0" fillId="10" borderId="0" xfId="0" applyFill="1"/>
    <xf numFmtId="0" fontId="0" fillId="6" borderId="0" xfId="0" applyFill="1"/>
    <xf numFmtId="0" fontId="0" fillId="11" borderId="0" xfId="0" applyFill="1"/>
    <xf numFmtId="0" fontId="4" fillId="10" borderId="6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xf>
    <xf numFmtId="0" fontId="4" fillId="2" borderId="56" xfId="0" applyFont="1" applyFill="1" applyBorder="1" applyAlignment="1">
      <alignment horizontal="center"/>
    </xf>
    <xf numFmtId="0" fontId="4" fillId="2" borderId="57" xfId="0" applyFont="1" applyFill="1" applyBorder="1" applyAlignment="1">
      <alignment horizontal="center"/>
    </xf>
    <xf numFmtId="0" fontId="3" fillId="2" borderId="5" xfId="0" applyFont="1" applyFill="1" applyBorder="1" applyAlignment="1">
      <alignment horizontal="center" vertical="center"/>
    </xf>
    <xf numFmtId="0" fontId="4" fillId="2" borderId="41" xfId="0" applyFont="1" applyFill="1" applyBorder="1" applyAlignment="1">
      <alignment horizontal="center"/>
    </xf>
    <xf numFmtId="0" fontId="4" fillId="2" borderId="34" xfId="0" applyFont="1" applyFill="1" applyBorder="1" applyAlignment="1">
      <alignment horizontal="center"/>
    </xf>
    <xf numFmtId="0" fontId="4" fillId="2" borderId="16" xfId="0" applyFont="1" applyFill="1" applyBorder="1" applyAlignment="1">
      <alignment horizontal="center" vertical="center"/>
    </xf>
    <xf numFmtId="0" fontId="0" fillId="2" borderId="0" xfId="0" applyFill="1" applyAlignment="1">
      <alignment horizontal="center"/>
    </xf>
    <xf numFmtId="0" fontId="4" fillId="0" borderId="30" xfId="0" applyFont="1" applyBorder="1" applyAlignment="1">
      <alignment horizontal="center" vertical="center"/>
    </xf>
    <xf numFmtId="0" fontId="4" fillId="0" borderId="12" xfId="0" applyFont="1" applyBorder="1" applyAlignment="1">
      <alignment horizontal="center" vertical="center" wrapText="1"/>
    </xf>
    <xf numFmtId="0" fontId="4" fillId="2" borderId="6" xfId="0" applyFont="1" applyFill="1" applyBorder="1" applyAlignment="1">
      <alignment horizontal="center" vertical="center"/>
    </xf>
    <xf numFmtId="0" fontId="4" fillId="2" borderId="64" xfId="0" applyFont="1" applyFill="1" applyBorder="1" applyAlignment="1">
      <alignment horizontal="center"/>
    </xf>
    <xf numFmtId="0" fontId="4" fillId="2" borderId="54" xfId="0" applyFont="1" applyFill="1" applyBorder="1" applyAlignment="1">
      <alignment horizontal="center"/>
    </xf>
    <xf numFmtId="0" fontId="4" fillId="2" borderId="65" xfId="0" applyFont="1" applyFill="1" applyBorder="1" applyAlignment="1">
      <alignment horizontal="center"/>
    </xf>
    <xf numFmtId="0" fontId="4" fillId="0" borderId="43" xfId="0" applyFont="1" applyBorder="1" applyAlignment="1">
      <alignment horizontal="center" vertical="center"/>
    </xf>
    <xf numFmtId="0" fontId="4" fillId="0" borderId="35" xfId="0" applyFont="1" applyBorder="1" applyAlignment="1">
      <alignment horizontal="center" vertical="center"/>
    </xf>
    <xf numFmtId="0" fontId="4" fillId="2" borderId="35" xfId="0" applyFont="1" applyFill="1" applyBorder="1" applyAlignment="1">
      <alignment horizontal="center" vertical="center"/>
    </xf>
    <xf numFmtId="0" fontId="4" fillId="0" borderId="66" xfId="0" applyFont="1" applyBorder="1" applyAlignment="1">
      <alignment horizontal="center"/>
    </xf>
    <xf numFmtId="0" fontId="4" fillId="2" borderId="60" xfId="0" applyFont="1" applyFill="1" applyBorder="1" applyAlignment="1">
      <alignment vertical="center" wrapText="1"/>
    </xf>
    <xf numFmtId="0" fontId="4" fillId="2" borderId="62" xfId="0" applyFont="1" applyFill="1" applyBorder="1" applyAlignment="1">
      <alignment vertical="center" wrapText="1"/>
    </xf>
    <xf numFmtId="0" fontId="4" fillId="11" borderId="54" xfId="0" applyFont="1" applyFill="1" applyBorder="1" applyAlignment="1">
      <alignment horizontal="center" vertical="center" wrapText="1"/>
    </xf>
    <xf numFmtId="0" fontId="0" fillId="2" borderId="17" xfId="0" applyFill="1" applyBorder="1"/>
    <xf numFmtId="0" fontId="0" fillId="0" borderId="0" xfId="0" applyFill="1" applyBorder="1" applyAlignment="1">
      <alignment horizontal="left"/>
    </xf>
    <xf numFmtId="0" fontId="4" fillId="11" borderId="61" xfId="0" applyFont="1" applyFill="1" applyBorder="1" applyAlignment="1">
      <alignment horizontal="center" vertical="center" wrapText="1"/>
    </xf>
    <xf numFmtId="0" fontId="4" fillId="11" borderId="60"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0" fillId="2" borderId="19" xfId="0" applyFont="1" applyFill="1" applyBorder="1" applyAlignment="1">
      <alignment horizontal="left" vertical="center"/>
    </xf>
    <xf numFmtId="0" fontId="0" fillId="2" borderId="11" xfId="0" applyFont="1" applyFill="1" applyBorder="1" applyAlignment="1">
      <alignment horizontal="left" vertical="center"/>
    </xf>
    <xf numFmtId="0" fontId="0" fillId="0" borderId="22" xfId="0" applyFont="1" applyBorder="1" applyAlignment="1">
      <alignment horizontal="left" vertical="center"/>
    </xf>
    <xf numFmtId="0" fontId="0" fillId="0" borderId="51" xfId="0" applyFont="1" applyBorder="1" applyAlignment="1">
      <alignment horizontal="left" vertical="center"/>
    </xf>
    <xf numFmtId="0" fontId="0" fillId="0" borderId="20"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1" fillId="3" borderId="59"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0" fillId="0" borderId="48" xfId="0" applyFont="1" applyBorder="1" applyAlignment="1">
      <alignment horizontal="left" vertical="center"/>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4" xfId="0" applyFont="1" applyBorder="1" applyAlignment="1">
      <alignment horizontal="left" vertical="center"/>
    </xf>
    <xf numFmtId="0" fontId="4" fillId="11" borderId="63" xfId="0" applyFont="1" applyFill="1" applyBorder="1" applyAlignment="1">
      <alignment horizontal="center" vertical="center" wrapText="1"/>
    </xf>
    <xf numFmtId="0" fontId="4" fillId="11" borderId="55" xfId="0" applyFont="1" applyFill="1" applyBorder="1" applyAlignment="1">
      <alignment horizontal="center" vertical="center" wrapText="1"/>
    </xf>
    <xf numFmtId="0" fontId="0" fillId="0" borderId="13" xfId="0" applyFont="1" applyBorder="1" applyAlignment="1">
      <alignment horizontal="left"/>
    </xf>
    <xf numFmtId="0" fontId="0" fillId="0" borderId="14" xfId="0" applyFont="1" applyBorder="1" applyAlignment="1">
      <alignment horizontal="left"/>
    </xf>
    <xf numFmtId="0" fontId="0" fillId="0" borderId="16" xfId="0" applyFont="1" applyBorder="1" applyAlignment="1">
      <alignment horizontal="left"/>
    </xf>
    <xf numFmtId="0" fontId="0" fillId="0" borderId="27" xfId="0" applyFont="1" applyBorder="1" applyAlignment="1">
      <alignment horizontal="left"/>
    </xf>
    <xf numFmtId="0" fontId="0" fillId="0" borderId="52" xfId="0" applyFont="1" applyBorder="1" applyAlignment="1">
      <alignment horizontal="left"/>
    </xf>
    <xf numFmtId="0" fontId="0" fillId="0" borderId="45" xfId="0" applyFont="1" applyBorder="1" applyAlignment="1">
      <alignment horizontal="left"/>
    </xf>
    <xf numFmtId="0" fontId="0" fillId="2" borderId="18"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4" fillId="2" borderId="13" xfId="0" applyFont="1" applyFill="1" applyBorder="1" applyAlignment="1">
      <alignment horizontal="left" vertical="center"/>
    </xf>
    <xf numFmtId="0" fontId="4" fillId="2" borderId="16" xfId="0" applyFont="1" applyFill="1" applyBorder="1" applyAlignment="1">
      <alignment horizontal="left" vertical="center"/>
    </xf>
    <xf numFmtId="0" fontId="0" fillId="2" borderId="13" xfId="0" applyFont="1" applyFill="1" applyBorder="1" applyAlignment="1">
      <alignment horizontal="left" vertical="center"/>
    </xf>
    <xf numFmtId="0" fontId="0" fillId="2" borderId="16" xfId="0" applyFont="1" applyFill="1" applyBorder="1" applyAlignment="1">
      <alignment horizontal="left" vertical="center"/>
    </xf>
    <xf numFmtId="0" fontId="0" fillId="2" borderId="22" xfId="0" applyFont="1" applyFill="1" applyBorder="1" applyAlignment="1">
      <alignment horizontal="left" vertical="center"/>
    </xf>
    <xf numFmtId="0" fontId="0" fillId="2" borderId="51" xfId="0" applyFont="1" applyFill="1" applyBorder="1" applyAlignment="1">
      <alignment horizontal="left" vertical="center"/>
    </xf>
    <xf numFmtId="0" fontId="0" fillId="2" borderId="47" xfId="0" applyFont="1" applyFill="1" applyBorder="1" applyAlignment="1">
      <alignment horizontal="left" vertical="center"/>
    </xf>
    <xf numFmtId="0" fontId="1" fillId="5" borderId="50"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0" fillId="0" borderId="18" xfId="0" applyFont="1" applyBorder="1" applyAlignment="1">
      <alignment horizontal="left" vertical="center"/>
    </xf>
    <xf numFmtId="0" fontId="0" fillId="0" borderId="11" xfId="0" applyFont="1" applyBorder="1" applyAlignment="1">
      <alignment horizontal="left" vertical="center"/>
    </xf>
    <xf numFmtId="0" fontId="4" fillId="11" borderId="62"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5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0" fillId="8" borderId="18" xfId="0" applyFont="1" applyFill="1" applyBorder="1" applyAlignment="1">
      <alignment horizontal="left" vertical="center"/>
    </xf>
    <xf numFmtId="0" fontId="0" fillId="8" borderId="19" xfId="0" applyFont="1" applyFill="1" applyBorder="1" applyAlignment="1">
      <alignment horizontal="left" vertical="center"/>
    </xf>
    <xf numFmtId="0" fontId="0" fillId="8" borderId="11" xfId="0" applyFont="1" applyFill="1" applyBorder="1" applyAlignment="1">
      <alignment horizontal="left" vertical="center"/>
    </xf>
    <xf numFmtId="0" fontId="4" fillId="6" borderId="61" xfId="0" applyFont="1" applyFill="1" applyBorder="1" applyAlignment="1">
      <alignment horizontal="center" vertical="center" wrapText="1"/>
    </xf>
    <xf numFmtId="0" fontId="4" fillId="6" borderId="60" xfId="0" applyFont="1" applyFill="1" applyBorder="1" applyAlignment="1">
      <alignment horizontal="center" vertical="center" wrapText="1"/>
    </xf>
    <xf numFmtId="0" fontId="4" fillId="6" borderId="62" xfId="0" applyFont="1" applyFill="1" applyBorder="1" applyAlignment="1">
      <alignment horizontal="center" vertical="center" wrapText="1"/>
    </xf>
    <xf numFmtId="0" fontId="0" fillId="0" borderId="44" xfId="0" applyFont="1" applyBorder="1" applyAlignment="1">
      <alignment horizontal="left" vertical="center"/>
    </xf>
    <xf numFmtId="0" fontId="0" fillId="0" borderId="49"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0" fillId="0" borderId="53" xfId="0" applyFont="1" applyBorder="1" applyAlignment="1">
      <alignment horizontal="left" vertical="center"/>
    </xf>
    <xf numFmtId="0" fontId="0" fillId="0" borderId="21" xfId="0" applyFont="1" applyBorder="1" applyAlignment="1">
      <alignment horizontal="left" vertical="center"/>
    </xf>
    <xf numFmtId="0" fontId="0" fillId="2" borderId="31" xfId="0" applyFont="1" applyFill="1" applyBorder="1" applyAlignment="1">
      <alignment horizontal="left"/>
    </xf>
    <xf numFmtId="0" fontId="0" fillId="2" borderId="32" xfId="0" applyFont="1" applyFill="1" applyBorder="1" applyAlignment="1">
      <alignment horizontal="left"/>
    </xf>
    <xf numFmtId="0" fontId="0" fillId="2" borderId="34" xfId="0" applyFont="1" applyFill="1" applyBorder="1" applyAlignment="1">
      <alignment horizontal="left"/>
    </xf>
    <xf numFmtId="0" fontId="0" fillId="2" borderId="8" xfId="0" applyFont="1" applyFill="1" applyBorder="1" applyAlignment="1">
      <alignment horizontal="left" vertical="center"/>
    </xf>
    <xf numFmtId="0" fontId="0"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22" xfId="0" applyFont="1" applyBorder="1" applyAlignment="1">
      <alignment horizontal="left" vertical="center" wrapText="1"/>
    </xf>
    <xf numFmtId="0" fontId="0" fillId="0" borderId="20"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4" fillId="0" borderId="7" xfId="0" applyFont="1" applyBorder="1" applyAlignment="1">
      <alignment horizontal="left"/>
    </xf>
    <xf numFmtId="0" fontId="4" fillId="0" borderId="8"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xf>
    <xf numFmtId="0" fontId="4" fillId="0" borderId="14" xfId="0" applyFont="1" applyBorder="1" applyAlignment="1">
      <alignment horizontal="left"/>
    </xf>
    <xf numFmtId="0" fontId="4" fillId="0" borderId="16" xfId="0" applyFont="1" applyBorder="1" applyAlignment="1">
      <alignment horizontal="left"/>
    </xf>
    <xf numFmtId="0" fontId="4" fillId="0" borderId="13" xfId="0" applyFont="1" applyBorder="1" applyAlignment="1">
      <alignment horizontal="left" wrapText="1"/>
    </xf>
    <xf numFmtId="0" fontId="4" fillId="0" borderId="14" xfId="0" applyFont="1" applyBorder="1" applyAlignment="1">
      <alignment horizontal="left" wrapText="1"/>
    </xf>
    <xf numFmtId="0" fontId="4" fillId="0" borderId="16" xfId="0" applyFont="1" applyBorder="1" applyAlignment="1">
      <alignment horizontal="left" wrapText="1"/>
    </xf>
    <xf numFmtId="0" fontId="4" fillId="0" borderId="19" xfId="0" applyFont="1" applyBorder="1" applyAlignment="1">
      <alignment horizontal="left" vertical="center"/>
    </xf>
    <xf numFmtId="0" fontId="0" fillId="2" borderId="20" xfId="0" applyFont="1" applyFill="1" applyBorder="1" applyAlignment="1">
      <alignment horizontal="left" vertical="center"/>
    </xf>
    <xf numFmtId="0" fontId="0" fillId="2" borderId="7" xfId="0" applyFont="1" applyFill="1" applyBorder="1" applyAlignment="1">
      <alignment horizontal="left" vertical="center"/>
    </xf>
    <xf numFmtId="0" fontId="0" fillId="2" borderId="9" xfId="0" applyFont="1" applyFill="1" applyBorder="1" applyAlignment="1">
      <alignment horizontal="left" vertical="center"/>
    </xf>
    <xf numFmtId="0" fontId="0" fillId="8" borderId="13" xfId="0" applyFont="1" applyFill="1" applyBorder="1" applyAlignment="1">
      <alignment horizontal="left"/>
    </xf>
    <xf numFmtId="0" fontId="0" fillId="8" borderId="14" xfId="0" applyFont="1" applyFill="1" applyBorder="1" applyAlignment="1">
      <alignment horizontal="left"/>
    </xf>
    <xf numFmtId="0" fontId="0" fillId="8" borderId="16" xfId="0" applyFont="1" applyFill="1" applyBorder="1" applyAlignment="1">
      <alignment horizontal="left"/>
    </xf>
    <xf numFmtId="0" fontId="4" fillId="10" borderId="61" xfId="0" applyFont="1" applyFill="1" applyBorder="1" applyAlignment="1">
      <alignment horizontal="center" vertical="center" wrapText="1"/>
    </xf>
    <xf numFmtId="0" fontId="4" fillId="10" borderId="62" xfId="0" applyFont="1" applyFill="1" applyBorder="1" applyAlignment="1">
      <alignment horizontal="center" vertical="center" wrapText="1"/>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0" fillId="0" borderId="27" xfId="0" applyFont="1" applyBorder="1" applyAlignment="1">
      <alignment horizontal="left" vertical="center"/>
    </xf>
    <xf numFmtId="0" fontId="0" fillId="0" borderId="45" xfId="0" applyFont="1" applyBorder="1" applyAlignment="1">
      <alignment horizontal="left" vertical="center"/>
    </xf>
    <xf numFmtId="0" fontId="0" fillId="9" borderId="19" xfId="0" applyFont="1" applyFill="1" applyBorder="1" applyAlignment="1">
      <alignment horizontal="left" vertical="center"/>
    </xf>
    <xf numFmtId="0" fontId="0" fillId="9" borderId="11" xfId="0" applyFont="1" applyFill="1" applyBorder="1" applyAlignment="1">
      <alignment horizontal="left" vertical="center"/>
    </xf>
    <xf numFmtId="0" fontId="0" fillId="9" borderId="31" xfId="0" applyFont="1" applyFill="1" applyBorder="1" applyAlignment="1">
      <alignment horizontal="left"/>
    </xf>
    <xf numFmtId="0" fontId="0" fillId="9" borderId="32" xfId="0" applyFont="1" applyFill="1" applyBorder="1" applyAlignment="1">
      <alignment horizontal="left"/>
    </xf>
    <xf numFmtId="0" fontId="0" fillId="9" borderId="34" xfId="0" applyFont="1" applyFill="1" applyBorder="1" applyAlignment="1">
      <alignment horizontal="left"/>
    </xf>
    <xf numFmtId="0" fontId="0" fillId="6" borderId="13" xfId="0" applyFont="1" applyFill="1" applyBorder="1" applyAlignment="1">
      <alignment horizontal="left"/>
    </xf>
    <xf numFmtId="0" fontId="0" fillId="6" borderId="14" xfId="0" applyFont="1" applyFill="1" applyBorder="1" applyAlignment="1">
      <alignment horizontal="left"/>
    </xf>
    <xf numFmtId="0" fontId="0" fillId="6" borderId="16" xfId="0" applyFont="1" applyFill="1" applyBorder="1" applyAlignment="1">
      <alignment horizontal="left"/>
    </xf>
    <xf numFmtId="0" fontId="0" fillId="2" borderId="17" xfId="0" applyFont="1" applyFill="1" applyBorder="1" applyAlignment="1">
      <alignment horizontal="lef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left"/>
    </xf>
    <xf numFmtId="0" fontId="0" fillId="2" borderId="14" xfId="0" applyFont="1" applyFill="1" applyBorder="1" applyAlignment="1">
      <alignment horizontal="left"/>
    </xf>
    <xf numFmtId="0" fontId="0" fillId="2" borderId="16" xfId="0" applyFont="1" applyFill="1" applyBorder="1" applyAlignment="1">
      <alignment horizontal="left"/>
    </xf>
    <xf numFmtId="0" fontId="4" fillId="10" borderId="60" xfId="0" applyFont="1" applyFill="1" applyBorder="1" applyAlignment="1">
      <alignment horizontal="center" vertical="center" wrapText="1"/>
    </xf>
    <xf numFmtId="0" fontId="0" fillId="9" borderId="13" xfId="0" applyFont="1" applyFill="1" applyBorder="1" applyAlignment="1">
      <alignment horizontal="left"/>
    </xf>
    <xf numFmtId="0" fontId="0" fillId="9" borderId="14" xfId="0" applyFont="1" applyFill="1" applyBorder="1" applyAlignment="1">
      <alignment horizontal="left"/>
    </xf>
    <xf numFmtId="0" fontId="0" fillId="9" borderId="16" xfId="0" applyFont="1" applyFill="1" applyBorder="1" applyAlignment="1">
      <alignment horizontal="left"/>
    </xf>
    <xf numFmtId="0" fontId="1" fillId="5" borderId="3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0" fillId="8" borderId="48" xfId="0" applyFont="1" applyFill="1" applyBorder="1" applyAlignment="1">
      <alignment horizontal="left" vertical="center"/>
    </xf>
    <xf numFmtId="0" fontId="0" fillId="8" borderId="31" xfId="0" applyFont="1" applyFill="1" applyBorder="1" applyAlignment="1">
      <alignment horizontal="left"/>
    </xf>
    <xf numFmtId="0" fontId="0" fillId="8" borderId="32" xfId="0" applyFont="1" applyFill="1" applyBorder="1" applyAlignment="1">
      <alignment horizontal="left"/>
    </xf>
    <xf numFmtId="0" fontId="0" fillId="8" borderId="34" xfId="0" applyFont="1" applyFill="1" applyBorder="1" applyAlignment="1">
      <alignment horizontal="left"/>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6" xfId="0" applyFont="1" applyBorder="1" applyAlignment="1">
      <alignment horizontal="left"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8" borderId="13" xfId="0" applyFont="1" applyFill="1" applyBorder="1" applyAlignment="1">
      <alignment horizontal="left" vertical="center"/>
    </xf>
    <xf numFmtId="0" fontId="0" fillId="8" borderId="16" xfId="0" applyFont="1" applyFill="1" applyBorder="1" applyAlignment="1">
      <alignment horizontal="left" vertical="center"/>
    </xf>
    <xf numFmtId="0" fontId="0" fillId="0" borderId="13" xfId="0" applyFont="1" applyBorder="1" applyAlignment="1">
      <alignment horizontal="left" vertical="center"/>
    </xf>
    <xf numFmtId="0" fontId="0" fillId="0" borderId="16" xfId="0" applyFont="1" applyBorder="1" applyAlignment="1">
      <alignment horizontal="left" vertical="center"/>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0" fillId="0" borderId="17" xfId="0" applyFont="1" applyBorder="1" applyAlignment="1">
      <alignment horizontal="left" vertical="center"/>
    </xf>
    <xf numFmtId="0" fontId="0" fillId="0" borderId="31" xfId="0" applyFont="1" applyBorder="1" applyAlignment="1">
      <alignment horizontal="left"/>
    </xf>
    <xf numFmtId="0" fontId="0" fillId="0" borderId="32" xfId="0" applyFont="1" applyBorder="1" applyAlignment="1">
      <alignment horizontal="left"/>
    </xf>
    <xf numFmtId="0" fontId="0" fillId="0" borderId="34" xfId="0" applyFont="1" applyBorder="1" applyAlignment="1">
      <alignment horizontal="left"/>
    </xf>
    <xf numFmtId="0" fontId="2" fillId="0" borderId="0" xfId="0" applyFont="1" applyAlignment="1">
      <alignment horizontal="center" vertical="center" wrapText="1"/>
    </xf>
    <xf numFmtId="0" fontId="2" fillId="0" borderId="36" xfId="0" applyFont="1" applyBorder="1" applyAlignment="1">
      <alignment horizontal="center" vertical="center" wrapText="1"/>
    </xf>
    <xf numFmtId="0" fontId="1" fillId="0" borderId="3" xfId="0" applyFont="1" applyBorder="1" applyAlignment="1">
      <alignment horizontal="center"/>
    </xf>
    <xf numFmtId="0" fontId="1" fillId="0" borderId="46" xfId="0" applyFont="1" applyBorder="1" applyAlignment="1">
      <alignment horizontal="center"/>
    </xf>
    <xf numFmtId="0" fontId="1" fillId="0" borderId="5" xfId="0" applyFont="1" applyBorder="1" applyAlignment="1">
      <alignment horizontal="center"/>
    </xf>
    <xf numFmtId="0" fontId="1" fillId="5" borderId="25" xfId="0" applyFont="1" applyFill="1" applyBorder="1" applyAlignment="1">
      <alignment horizontal="center" vertical="center" wrapText="1"/>
    </xf>
    <xf numFmtId="0" fontId="0" fillId="6" borderId="17" xfId="0" applyFont="1" applyFill="1" applyBorder="1" applyAlignment="1">
      <alignment horizontal="left" vertical="center"/>
    </xf>
    <xf numFmtId="0" fontId="0" fillId="6" borderId="38" xfId="0" applyFont="1" applyFill="1" applyBorder="1" applyAlignment="1">
      <alignment horizontal="left" vertical="center"/>
    </xf>
    <xf numFmtId="0" fontId="0" fillId="6" borderId="27" xfId="0" applyFont="1" applyFill="1" applyBorder="1" applyAlignment="1">
      <alignment horizontal="left"/>
    </xf>
    <xf numFmtId="0" fontId="0" fillId="6" borderId="52" xfId="0" applyFont="1" applyFill="1" applyBorder="1" applyAlignment="1">
      <alignment horizontal="left"/>
    </xf>
    <xf numFmtId="0" fontId="0" fillId="6" borderId="45"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1195510</xdr:colOff>
      <xdr:row>2</xdr:row>
      <xdr:rowOff>431800</xdr:rowOff>
    </xdr:to>
    <xdr:pic>
      <xdr:nvPicPr>
        <xdr:cNvPr id="2" name="Picture 1" descr="v2_ICMA_cmyk_pos Stacked (sml).jpg">
          <a:extLst>
            <a:ext uri="{FF2B5EF4-FFF2-40B4-BE49-F238E27FC236}">
              <a16:creationId xmlns:a16="http://schemas.microsoft.com/office/drawing/2014/main" id="{C1D5DB3F-F88A-4F6F-A262-657C4807BFF2}"/>
            </a:ext>
          </a:extLst>
        </xdr:cNvPr>
        <xdr:cNvPicPr>
          <a:picLocks noChangeAspect="1"/>
        </xdr:cNvPicPr>
      </xdr:nvPicPr>
      <xdr:blipFill>
        <a:blip xmlns:r="http://schemas.openxmlformats.org/officeDocument/2006/relationships" r:embed="rId1" cstate="print"/>
        <a:stretch>
          <a:fillRect/>
        </a:stretch>
      </xdr:blipFill>
      <xdr:spPr>
        <a:xfrm>
          <a:off x="0" y="0"/>
          <a:ext cx="1195510" cy="1117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7"/>
  <sheetViews>
    <sheetView tabSelected="1" zoomScale="75" zoomScaleNormal="75" workbookViewId="0">
      <selection sqref="A1:J3"/>
    </sheetView>
  </sheetViews>
  <sheetFormatPr defaultRowHeight="15" x14ac:dyDescent="0.25"/>
  <cols>
    <col min="1" max="1" width="23.5703125" style="8" customWidth="1"/>
    <col min="2" max="2" width="96.5703125" customWidth="1"/>
    <col min="3" max="3" width="47.42578125" customWidth="1"/>
    <col min="4" max="4" width="76.5703125" customWidth="1"/>
    <col min="5" max="5" width="41.7109375" bestFit="1" customWidth="1"/>
    <col min="6" max="6" width="8.7109375" style="78" bestFit="1" customWidth="1"/>
    <col min="7" max="7" width="41.7109375" customWidth="1"/>
    <col min="8" max="8" width="19.42578125" customWidth="1"/>
    <col min="9" max="9" width="60" customWidth="1"/>
    <col min="10" max="10" width="20.5703125" customWidth="1"/>
    <col min="11" max="11" width="20.42578125" style="10" customWidth="1"/>
    <col min="12" max="12" width="22.28515625" customWidth="1"/>
  </cols>
  <sheetData>
    <row r="1" spans="1:11" ht="18.75" customHeight="1" x14ac:dyDescent="0.25">
      <c r="A1" s="245" t="s">
        <v>62</v>
      </c>
      <c r="B1" s="245"/>
      <c r="C1" s="245"/>
      <c r="D1" s="245"/>
      <c r="E1" s="245"/>
      <c r="F1" s="245"/>
      <c r="G1" s="245"/>
      <c r="H1" s="245"/>
      <c r="I1" s="245"/>
      <c r="J1" s="245"/>
      <c r="K1" s="56"/>
    </row>
    <row r="2" spans="1:11" ht="34.5" customHeight="1" x14ac:dyDescent="0.25">
      <c r="A2" s="245"/>
      <c r="B2" s="245"/>
      <c r="C2" s="245"/>
      <c r="D2" s="245"/>
      <c r="E2" s="245"/>
      <c r="F2" s="245"/>
      <c r="G2" s="245"/>
      <c r="H2" s="245"/>
      <c r="I2" s="245"/>
      <c r="J2" s="245"/>
      <c r="K2" s="56"/>
    </row>
    <row r="3" spans="1:11" ht="44.25" customHeight="1" thickBot="1" x14ac:dyDescent="0.3">
      <c r="A3" s="246"/>
      <c r="B3" s="246"/>
      <c r="C3" s="246"/>
      <c r="D3" s="246"/>
      <c r="E3" s="246"/>
      <c r="F3" s="246"/>
      <c r="G3" s="246"/>
      <c r="H3" s="246"/>
      <c r="I3" s="246"/>
      <c r="J3" s="246"/>
      <c r="K3" s="57"/>
    </row>
    <row r="4" spans="1:11" ht="15.75" thickBot="1" x14ac:dyDescent="0.3">
      <c r="A4" s="2" t="s">
        <v>0</v>
      </c>
      <c r="B4" s="32" t="s">
        <v>1</v>
      </c>
      <c r="C4" s="247" t="s">
        <v>2</v>
      </c>
      <c r="D4" s="248"/>
      <c r="E4" s="249"/>
      <c r="F4" s="74" t="s">
        <v>3</v>
      </c>
      <c r="G4" s="33" t="s">
        <v>4</v>
      </c>
      <c r="H4" s="34" t="s">
        <v>77</v>
      </c>
      <c r="I4" s="32" t="s">
        <v>5</v>
      </c>
      <c r="J4" s="32" t="s">
        <v>6</v>
      </c>
      <c r="K4" s="61" t="s">
        <v>178</v>
      </c>
    </row>
    <row r="5" spans="1:11" x14ac:dyDescent="0.25">
      <c r="A5" s="134"/>
      <c r="B5" s="135" t="s">
        <v>9</v>
      </c>
      <c r="C5" s="212" t="s">
        <v>150</v>
      </c>
      <c r="D5" s="213"/>
      <c r="E5" s="214"/>
      <c r="F5" s="26">
        <v>1</v>
      </c>
      <c r="G5" s="7" t="s">
        <v>10</v>
      </c>
      <c r="H5" s="6" t="s">
        <v>78</v>
      </c>
      <c r="I5" s="6" t="s">
        <v>11</v>
      </c>
      <c r="J5" s="6" t="s">
        <v>28</v>
      </c>
      <c r="K5" s="62"/>
    </row>
    <row r="6" spans="1:11" x14ac:dyDescent="0.25">
      <c r="A6" s="134"/>
      <c r="B6" s="111"/>
      <c r="C6" s="212" t="s">
        <v>12</v>
      </c>
      <c r="D6" s="213"/>
      <c r="E6" s="214"/>
      <c r="F6" s="26">
        <v>2</v>
      </c>
      <c r="G6" s="7" t="s">
        <v>144</v>
      </c>
      <c r="H6" s="6" t="s">
        <v>78</v>
      </c>
      <c r="I6" s="6" t="s">
        <v>133</v>
      </c>
      <c r="J6" s="6" t="s">
        <v>28</v>
      </c>
      <c r="K6" s="194" t="s">
        <v>156</v>
      </c>
    </row>
    <row r="7" spans="1:11" x14ac:dyDescent="0.25">
      <c r="A7" s="134"/>
      <c r="B7" s="111"/>
      <c r="C7" s="118" t="s">
        <v>13</v>
      </c>
      <c r="D7" s="119"/>
      <c r="E7" s="120"/>
      <c r="F7" s="26">
        <v>3</v>
      </c>
      <c r="G7" s="4" t="s">
        <v>10</v>
      </c>
      <c r="H7" s="6" t="s">
        <v>78</v>
      </c>
      <c r="I7" s="6" t="s">
        <v>11</v>
      </c>
      <c r="J7" s="6" t="s">
        <v>28</v>
      </c>
      <c r="K7" s="215"/>
    </row>
    <row r="8" spans="1:11" x14ac:dyDescent="0.25">
      <c r="A8" s="134"/>
      <c r="B8" s="111"/>
      <c r="C8" s="168" t="s">
        <v>14</v>
      </c>
      <c r="D8" s="119" t="s">
        <v>145</v>
      </c>
      <c r="E8" s="120"/>
      <c r="F8" s="26">
        <v>4.0999999999999996</v>
      </c>
      <c r="G8" s="4" t="s">
        <v>15</v>
      </c>
      <c r="H8" s="6" t="s">
        <v>78</v>
      </c>
      <c r="I8" s="6" t="s">
        <v>134</v>
      </c>
      <c r="J8" s="6" t="s">
        <v>28</v>
      </c>
      <c r="K8" s="215"/>
    </row>
    <row r="9" spans="1:11" x14ac:dyDescent="0.25">
      <c r="A9" s="134"/>
      <c r="B9" s="111"/>
      <c r="C9" s="227"/>
      <c r="D9" s="168" t="s">
        <v>146</v>
      </c>
      <c r="E9" s="27" t="s">
        <v>105</v>
      </c>
      <c r="F9" s="26" t="s">
        <v>179</v>
      </c>
      <c r="G9" s="4" t="s">
        <v>65</v>
      </c>
      <c r="H9" s="6" t="s">
        <v>78</v>
      </c>
      <c r="I9" s="6" t="s">
        <v>111</v>
      </c>
      <c r="J9" s="6" t="s">
        <v>28</v>
      </c>
      <c r="K9" s="215"/>
    </row>
    <row r="10" spans="1:11" ht="15.75" thickBot="1" x14ac:dyDescent="0.3">
      <c r="A10" s="250"/>
      <c r="B10" s="112"/>
      <c r="C10" s="228"/>
      <c r="D10" s="228"/>
      <c r="E10" s="28" t="s">
        <v>106</v>
      </c>
      <c r="F10" s="75" t="s">
        <v>180</v>
      </c>
      <c r="G10" s="35" t="s">
        <v>93</v>
      </c>
      <c r="H10" s="36" t="s">
        <v>78</v>
      </c>
      <c r="I10" s="24" t="s">
        <v>135</v>
      </c>
      <c r="J10" s="24" t="s">
        <v>28</v>
      </c>
      <c r="K10" s="195"/>
    </row>
    <row r="11" spans="1:11" x14ac:dyDescent="0.25">
      <c r="A11" s="238" t="s">
        <v>7</v>
      </c>
      <c r="B11" s="136" t="s">
        <v>147</v>
      </c>
      <c r="C11" s="242" t="s">
        <v>16</v>
      </c>
      <c r="D11" s="243"/>
      <c r="E11" s="244"/>
      <c r="F11" s="55">
        <v>5</v>
      </c>
      <c r="G11" s="3" t="s">
        <v>17</v>
      </c>
      <c r="H11" s="39" t="s">
        <v>78</v>
      </c>
      <c r="I11" s="39" t="s">
        <v>11</v>
      </c>
      <c r="J11" s="39" t="s">
        <v>28</v>
      </c>
      <c r="K11" s="150" t="s">
        <v>158</v>
      </c>
    </row>
    <row r="12" spans="1:11" x14ac:dyDescent="0.25">
      <c r="A12" s="239"/>
      <c r="B12" s="241"/>
      <c r="C12" s="118" t="s">
        <v>18</v>
      </c>
      <c r="D12" s="119"/>
      <c r="E12" s="120"/>
      <c r="F12" s="26">
        <v>6</v>
      </c>
      <c r="G12" s="4" t="s">
        <v>35</v>
      </c>
      <c r="H12" s="6" t="s">
        <v>78</v>
      </c>
      <c r="I12" s="6" t="s">
        <v>19</v>
      </c>
      <c r="J12" s="6" t="s">
        <v>98</v>
      </c>
      <c r="K12" s="151"/>
    </row>
    <row r="13" spans="1:11" x14ac:dyDescent="0.25">
      <c r="A13" s="239"/>
      <c r="B13" s="251" t="s">
        <v>148</v>
      </c>
      <c r="C13" s="206" t="s">
        <v>16</v>
      </c>
      <c r="D13" s="207"/>
      <c r="E13" s="208"/>
      <c r="F13" s="26">
        <v>7</v>
      </c>
      <c r="G13" s="4" t="s">
        <v>17</v>
      </c>
      <c r="H13" s="6" t="s">
        <v>78</v>
      </c>
      <c r="I13" s="6" t="s">
        <v>11</v>
      </c>
      <c r="J13" s="6" t="s">
        <v>28</v>
      </c>
      <c r="K13" s="151"/>
    </row>
    <row r="14" spans="1:11" ht="15.75" thickBot="1" x14ac:dyDescent="0.3">
      <c r="A14" s="240"/>
      <c r="B14" s="252"/>
      <c r="C14" s="253" t="s">
        <v>18</v>
      </c>
      <c r="D14" s="254"/>
      <c r="E14" s="255"/>
      <c r="F14" s="54">
        <v>8</v>
      </c>
      <c r="G14" s="21" t="s">
        <v>35</v>
      </c>
      <c r="H14" s="24" t="s">
        <v>78</v>
      </c>
      <c r="I14" s="24" t="s">
        <v>19</v>
      </c>
      <c r="J14" s="24" t="s">
        <v>98</v>
      </c>
      <c r="K14" s="152"/>
    </row>
    <row r="15" spans="1:11" ht="15" customHeight="1" x14ac:dyDescent="0.25">
      <c r="A15" s="219" t="s">
        <v>8</v>
      </c>
      <c r="B15" s="223" t="s">
        <v>20</v>
      </c>
      <c r="C15" s="224" t="s">
        <v>21</v>
      </c>
      <c r="D15" s="225"/>
      <c r="E15" s="226"/>
      <c r="F15" s="82">
        <v>9.1</v>
      </c>
      <c r="G15" s="79" t="s">
        <v>10</v>
      </c>
      <c r="H15" s="23" t="s">
        <v>78</v>
      </c>
      <c r="I15" s="23" t="s">
        <v>11</v>
      </c>
      <c r="J15" s="85" t="s">
        <v>28</v>
      </c>
      <c r="K15" s="72"/>
    </row>
    <row r="16" spans="1:11" x14ac:dyDescent="0.25">
      <c r="A16" s="220"/>
      <c r="B16" s="149"/>
      <c r="C16" s="191" t="s">
        <v>22</v>
      </c>
      <c r="D16" s="192"/>
      <c r="E16" s="193"/>
      <c r="F16" s="83">
        <f>F15+0.1</f>
        <v>9.1999999999999993</v>
      </c>
      <c r="G16" s="11" t="s">
        <v>10</v>
      </c>
      <c r="H16" s="6" t="s">
        <v>78</v>
      </c>
      <c r="I16" s="6" t="s">
        <v>11</v>
      </c>
      <c r="J16" s="86" t="s">
        <v>28</v>
      </c>
      <c r="K16" s="72"/>
    </row>
    <row r="17" spans="1:11" x14ac:dyDescent="0.25">
      <c r="A17" s="220"/>
      <c r="B17" s="118" t="s">
        <v>23</v>
      </c>
      <c r="C17" s="119"/>
      <c r="D17" s="119"/>
      <c r="E17" s="120"/>
      <c r="F17" s="83">
        <f>F15+1-0.1</f>
        <v>10</v>
      </c>
      <c r="G17" s="11" t="s">
        <v>17</v>
      </c>
      <c r="H17" s="6" t="s">
        <v>78</v>
      </c>
      <c r="I17" s="6" t="s">
        <v>11</v>
      </c>
      <c r="J17" s="86" t="s">
        <v>28</v>
      </c>
      <c r="K17" s="72"/>
    </row>
    <row r="18" spans="1:11" x14ac:dyDescent="0.25">
      <c r="A18" s="220"/>
      <c r="B18" s="118" t="s">
        <v>59</v>
      </c>
      <c r="C18" s="119"/>
      <c r="D18" s="119"/>
      <c r="E18" s="120"/>
      <c r="F18" s="83">
        <v>11</v>
      </c>
      <c r="G18" s="11" t="s">
        <v>69</v>
      </c>
      <c r="H18" s="6" t="s">
        <v>78</v>
      </c>
      <c r="I18" s="18" t="s">
        <v>31</v>
      </c>
      <c r="J18" s="87" t="s">
        <v>28</v>
      </c>
      <c r="K18" s="72"/>
    </row>
    <row r="19" spans="1:11" x14ac:dyDescent="0.25">
      <c r="A19" s="220"/>
      <c r="B19" s="118" t="s">
        <v>60</v>
      </c>
      <c r="C19" s="119"/>
      <c r="D19" s="119"/>
      <c r="E19" s="120"/>
      <c r="F19" s="83">
        <v>12</v>
      </c>
      <c r="G19" s="11" t="s">
        <v>70</v>
      </c>
      <c r="H19" s="6" t="s">
        <v>78</v>
      </c>
      <c r="I19" s="40" t="s">
        <v>186</v>
      </c>
      <c r="J19" s="87" t="s">
        <v>143</v>
      </c>
      <c r="K19" s="72"/>
    </row>
    <row r="20" spans="1:11" ht="15" customHeight="1" x14ac:dyDescent="0.25">
      <c r="A20" s="220"/>
      <c r="B20" s="147" t="s">
        <v>24</v>
      </c>
      <c r="C20" s="147" t="s">
        <v>25</v>
      </c>
      <c r="D20" s="191" t="s">
        <v>26</v>
      </c>
      <c r="E20" s="193"/>
      <c r="F20" s="83">
        <v>13.1</v>
      </c>
      <c r="G20" s="11" t="s">
        <v>10</v>
      </c>
      <c r="H20" s="6" t="s">
        <v>78</v>
      </c>
      <c r="I20" s="6" t="s">
        <v>11</v>
      </c>
      <c r="J20" s="86" t="s">
        <v>28</v>
      </c>
      <c r="K20" s="138" t="s">
        <v>165</v>
      </c>
    </row>
    <row r="21" spans="1:11" ht="15" customHeight="1" x14ac:dyDescent="0.25">
      <c r="A21" s="220"/>
      <c r="B21" s="148"/>
      <c r="C21" s="149"/>
      <c r="D21" s="191" t="s">
        <v>27</v>
      </c>
      <c r="E21" s="193"/>
      <c r="F21" s="83">
        <v>13.2</v>
      </c>
      <c r="G21" s="80" t="s">
        <v>75</v>
      </c>
      <c r="H21" s="6" t="s">
        <v>78</v>
      </c>
      <c r="I21" s="6" t="s">
        <v>11</v>
      </c>
      <c r="J21" s="86" t="s">
        <v>28</v>
      </c>
      <c r="K21" s="139"/>
    </row>
    <row r="22" spans="1:11" ht="15" customHeight="1" x14ac:dyDescent="0.25">
      <c r="A22" s="220"/>
      <c r="B22" s="148"/>
      <c r="C22" s="147" t="s">
        <v>29</v>
      </c>
      <c r="D22" s="192" t="s">
        <v>26</v>
      </c>
      <c r="E22" s="193"/>
      <c r="F22" s="83">
        <v>14.1</v>
      </c>
      <c r="G22" s="80" t="s">
        <v>75</v>
      </c>
      <c r="H22" s="6" t="s">
        <v>78</v>
      </c>
      <c r="I22" s="6" t="s">
        <v>11</v>
      </c>
      <c r="J22" s="86" t="s">
        <v>28</v>
      </c>
      <c r="K22" s="139"/>
    </row>
    <row r="23" spans="1:11" ht="15" customHeight="1" x14ac:dyDescent="0.25">
      <c r="A23" s="220"/>
      <c r="B23" s="148"/>
      <c r="C23" s="148"/>
      <c r="D23" s="192" t="s">
        <v>27</v>
      </c>
      <c r="E23" s="193"/>
      <c r="F23" s="83">
        <v>14.2</v>
      </c>
      <c r="G23" s="80" t="s">
        <v>75</v>
      </c>
      <c r="H23" s="6" t="s">
        <v>78</v>
      </c>
      <c r="I23" s="6" t="s">
        <v>11</v>
      </c>
      <c r="J23" s="86" t="s">
        <v>28</v>
      </c>
      <c r="K23" s="139"/>
    </row>
    <row r="24" spans="1:11" ht="15" customHeight="1" x14ac:dyDescent="0.25">
      <c r="A24" s="220"/>
      <c r="B24" s="149"/>
      <c r="C24" s="149"/>
      <c r="D24" s="234" t="s">
        <v>185</v>
      </c>
      <c r="E24" s="235"/>
      <c r="F24" s="83">
        <v>14.3</v>
      </c>
      <c r="G24" s="80" t="s">
        <v>69</v>
      </c>
      <c r="H24" s="6" t="s">
        <v>78</v>
      </c>
      <c r="I24" s="18" t="s">
        <v>31</v>
      </c>
      <c r="J24" s="87" t="s">
        <v>28</v>
      </c>
      <c r="K24" s="140"/>
    </row>
    <row r="25" spans="1:11" x14ac:dyDescent="0.25">
      <c r="A25" s="220"/>
      <c r="B25" s="168" t="s">
        <v>30</v>
      </c>
      <c r="C25" s="118" t="s">
        <v>76</v>
      </c>
      <c r="D25" s="119"/>
      <c r="E25" s="120"/>
      <c r="F25" s="83">
        <v>15</v>
      </c>
      <c r="G25" s="70" t="s">
        <v>69</v>
      </c>
      <c r="H25" s="6" t="s">
        <v>78</v>
      </c>
      <c r="I25" s="17" t="s">
        <v>31</v>
      </c>
      <c r="J25" s="87" t="s">
        <v>28</v>
      </c>
      <c r="K25" s="72"/>
    </row>
    <row r="26" spans="1:11" x14ac:dyDescent="0.25">
      <c r="A26" s="220"/>
      <c r="B26" s="227"/>
      <c r="C26" s="181" t="s">
        <v>141</v>
      </c>
      <c r="D26" s="182"/>
      <c r="E26" s="183"/>
      <c r="F26" s="83">
        <v>16</v>
      </c>
      <c r="G26" s="81" t="s">
        <v>70</v>
      </c>
      <c r="H26" s="6" t="s">
        <v>78</v>
      </c>
      <c r="I26" s="40" t="s">
        <v>186</v>
      </c>
      <c r="J26" s="87" t="s">
        <v>143</v>
      </c>
      <c r="K26" s="72"/>
    </row>
    <row r="27" spans="1:11" x14ac:dyDescent="0.25">
      <c r="A27" s="220"/>
      <c r="B27" s="227"/>
      <c r="C27" s="181" t="s">
        <v>142</v>
      </c>
      <c r="D27" s="182"/>
      <c r="E27" s="183"/>
      <c r="F27" s="83">
        <v>17</v>
      </c>
      <c r="G27" s="81" t="s">
        <v>70</v>
      </c>
      <c r="H27" s="6" t="s">
        <v>78</v>
      </c>
      <c r="I27" s="40" t="s">
        <v>186</v>
      </c>
      <c r="J27" s="87" t="s">
        <v>143</v>
      </c>
      <c r="K27" s="72"/>
    </row>
    <row r="28" spans="1:11" s="1" customFormat="1" ht="15" customHeight="1" x14ac:dyDescent="0.25">
      <c r="A28" s="221"/>
      <c r="B28" s="168" t="s">
        <v>32</v>
      </c>
      <c r="C28" s="229" t="s">
        <v>120</v>
      </c>
      <c r="D28" s="230"/>
      <c r="E28" s="231"/>
      <c r="F28" s="83">
        <v>18.100000000000001</v>
      </c>
      <c r="G28" s="11" t="s">
        <v>10</v>
      </c>
      <c r="H28" s="5" t="s">
        <v>78</v>
      </c>
      <c r="I28" s="5" t="s">
        <v>11</v>
      </c>
      <c r="J28" s="12" t="s">
        <v>28</v>
      </c>
      <c r="K28" s="72"/>
    </row>
    <row r="29" spans="1:11" s="1" customFormat="1" ht="15" customHeight="1" x14ac:dyDescent="0.25">
      <c r="A29" s="221"/>
      <c r="B29" s="227"/>
      <c r="C29" s="172" t="s">
        <v>119</v>
      </c>
      <c r="D29" s="232"/>
      <c r="E29" s="233"/>
      <c r="F29" s="83">
        <v>18.2</v>
      </c>
      <c r="G29" s="11" t="s">
        <v>10</v>
      </c>
      <c r="H29" s="16" t="s">
        <v>78</v>
      </c>
      <c r="I29" s="16" t="s">
        <v>11</v>
      </c>
      <c r="J29" s="42" t="s">
        <v>28</v>
      </c>
      <c r="K29" s="72"/>
    </row>
    <row r="30" spans="1:11" s="1" customFormat="1" x14ac:dyDescent="0.25">
      <c r="A30" s="221"/>
      <c r="B30" s="227"/>
      <c r="C30" s="168" t="s">
        <v>108</v>
      </c>
      <c r="D30" s="236" t="s">
        <v>80</v>
      </c>
      <c r="E30" s="237"/>
      <c r="F30" s="83">
        <v>19.100000000000001</v>
      </c>
      <c r="G30" s="11" t="s">
        <v>82</v>
      </c>
      <c r="H30" s="16" t="s">
        <v>78</v>
      </c>
      <c r="I30" s="16" t="s">
        <v>11</v>
      </c>
      <c r="J30" s="42" t="s">
        <v>28</v>
      </c>
      <c r="K30" s="72"/>
    </row>
    <row r="31" spans="1:11" s="1" customFormat="1" ht="15.75" thickBot="1" x14ac:dyDescent="0.3">
      <c r="A31" s="222"/>
      <c r="B31" s="228"/>
      <c r="C31" s="228"/>
      <c r="D31" s="199" t="s">
        <v>81</v>
      </c>
      <c r="E31" s="200"/>
      <c r="F31" s="84">
        <v>19.2</v>
      </c>
      <c r="G31" s="37" t="s">
        <v>10</v>
      </c>
      <c r="H31" s="38" t="s">
        <v>78</v>
      </c>
      <c r="I31" s="38" t="s">
        <v>11</v>
      </c>
      <c r="J31" s="88" t="s">
        <v>28</v>
      </c>
      <c r="K31" s="72"/>
    </row>
    <row r="32" spans="1:11" s="1" customFormat="1" x14ac:dyDescent="0.25">
      <c r="A32" s="174" t="s">
        <v>7</v>
      </c>
      <c r="B32" s="201" t="s">
        <v>73</v>
      </c>
      <c r="C32" s="203" t="s">
        <v>101</v>
      </c>
      <c r="D32" s="204"/>
      <c r="E32" s="205"/>
      <c r="F32" s="55">
        <v>20</v>
      </c>
      <c r="G32" s="3" t="s">
        <v>10</v>
      </c>
      <c r="H32" s="39">
        <v>4</v>
      </c>
      <c r="I32" s="39" t="s">
        <v>11</v>
      </c>
      <c r="J32" s="39" t="s">
        <v>28</v>
      </c>
      <c r="K32" s="194" t="s">
        <v>170</v>
      </c>
    </row>
    <row r="33" spans="1:11" s="1" customFormat="1" x14ac:dyDescent="0.25">
      <c r="A33" s="174"/>
      <c r="B33" s="201"/>
      <c r="C33" s="216" t="s">
        <v>102</v>
      </c>
      <c r="D33" s="217"/>
      <c r="E33" s="218"/>
      <c r="F33" s="26">
        <v>21</v>
      </c>
      <c r="G33" s="4" t="s">
        <v>74</v>
      </c>
      <c r="H33" s="6">
        <v>4</v>
      </c>
      <c r="I33" s="17" t="s">
        <v>100</v>
      </c>
      <c r="J33" s="6" t="s">
        <v>98</v>
      </c>
      <c r="K33" s="215"/>
    </row>
    <row r="34" spans="1:11" s="1" customFormat="1" x14ac:dyDescent="0.25">
      <c r="A34" s="174"/>
      <c r="B34" s="201"/>
      <c r="C34" s="216" t="s">
        <v>103</v>
      </c>
      <c r="D34" s="217"/>
      <c r="E34" s="218"/>
      <c r="F34" s="26">
        <v>22</v>
      </c>
      <c r="G34" s="4" t="s">
        <v>70</v>
      </c>
      <c r="H34" s="6">
        <v>4</v>
      </c>
      <c r="I34" s="40" t="s">
        <v>186</v>
      </c>
      <c r="J34" s="17" t="s">
        <v>143</v>
      </c>
      <c r="K34" s="215"/>
    </row>
    <row r="35" spans="1:11" s="1" customFormat="1" x14ac:dyDescent="0.25">
      <c r="A35" s="174"/>
      <c r="B35" s="202"/>
      <c r="C35" s="216" t="s">
        <v>131</v>
      </c>
      <c r="D35" s="217"/>
      <c r="E35" s="218"/>
      <c r="F35" s="26">
        <v>23</v>
      </c>
      <c r="G35" s="4" t="s">
        <v>69</v>
      </c>
      <c r="H35" s="6">
        <v>4</v>
      </c>
      <c r="I35" s="17" t="s">
        <v>31</v>
      </c>
      <c r="J35" s="17" t="s">
        <v>28</v>
      </c>
      <c r="K35" s="195"/>
    </row>
    <row r="36" spans="1:11" s="1" customFormat="1" ht="15" customHeight="1" x14ac:dyDescent="0.25">
      <c r="A36" s="174"/>
      <c r="B36" s="111" t="s">
        <v>34</v>
      </c>
      <c r="C36" s="141" t="s">
        <v>183</v>
      </c>
      <c r="D36" s="142"/>
      <c r="E36" s="41" t="s">
        <v>121</v>
      </c>
      <c r="F36" s="26" t="s">
        <v>181</v>
      </c>
      <c r="G36" s="4" t="s">
        <v>65</v>
      </c>
      <c r="H36" s="6" t="s">
        <v>78</v>
      </c>
      <c r="I36" s="6" t="s">
        <v>111</v>
      </c>
      <c r="J36" s="6" t="s">
        <v>28</v>
      </c>
      <c r="K36" s="95" t="s">
        <v>157</v>
      </c>
    </row>
    <row r="37" spans="1:11" s="1" customFormat="1" ht="15" customHeight="1" x14ac:dyDescent="0.25">
      <c r="A37" s="174"/>
      <c r="B37" s="111"/>
      <c r="C37" s="143"/>
      <c r="D37" s="144"/>
      <c r="E37" s="41" t="s">
        <v>122</v>
      </c>
      <c r="F37" s="26" t="s">
        <v>182</v>
      </c>
      <c r="G37" s="11" t="s">
        <v>93</v>
      </c>
      <c r="H37" s="6" t="s">
        <v>78</v>
      </c>
      <c r="I37" s="6" t="s">
        <v>135</v>
      </c>
      <c r="J37" s="6" t="s">
        <v>28</v>
      </c>
      <c r="K37" s="95"/>
    </row>
    <row r="38" spans="1:11" s="1" customFormat="1" ht="15" customHeight="1" x14ac:dyDescent="0.25">
      <c r="A38" s="174"/>
      <c r="B38" s="111"/>
      <c r="C38" s="143" t="s">
        <v>184</v>
      </c>
      <c r="D38" s="145"/>
      <c r="E38" s="146"/>
      <c r="F38" s="77">
        <v>24.2</v>
      </c>
      <c r="G38" s="3" t="s">
        <v>15</v>
      </c>
      <c r="H38" s="39" t="s">
        <v>78</v>
      </c>
      <c r="I38" s="6" t="s">
        <v>134</v>
      </c>
      <c r="J38" s="6" t="s">
        <v>28</v>
      </c>
      <c r="K38" s="137"/>
    </row>
    <row r="39" spans="1:11" s="1" customFormat="1" ht="15" customHeight="1" x14ac:dyDescent="0.25">
      <c r="A39" s="174"/>
      <c r="B39" s="111"/>
      <c r="C39" s="206" t="s">
        <v>36</v>
      </c>
      <c r="D39" s="207"/>
      <c r="E39" s="208"/>
      <c r="F39" s="44">
        <v>25</v>
      </c>
      <c r="G39" s="4" t="s">
        <v>35</v>
      </c>
      <c r="H39" s="6" t="s">
        <v>78</v>
      </c>
      <c r="I39" s="6" t="s">
        <v>19</v>
      </c>
      <c r="J39" s="6" t="s">
        <v>98</v>
      </c>
      <c r="K39" s="194" t="s">
        <v>171</v>
      </c>
    </row>
    <row r="40" spans="1:11" s="1" customFormat="1" ht="15" customHeight="1" x14ac:dyDescent="0.25">
      <c r="A40" s="174"/>
      <c r="B40" s="111"/>
      <c r="C40" s="206" t="s">
        <v>37</v>
      </c>
      <c r="D40" s="207"/>
      <c r="E40" s="208"/>
      <c r="F40" s="44">
        <v>26</v>
      </c>
      <c r="G40" s="4" t="s">
        <v>35</v>
      </c>
      <c r="H40" s="6" t="s">
        <v>78</v>
      </c>
      <c r="I40" s="6" t="s">
        <v>19</v>
      </c>
      <c r="J40" s="6" t="s">
        <v>98</v>
      </c>
      <c r="K40" s="195"/>
    </row>
    <row r="41" spans="1:11" s="1" customFormat="1" ht="15" customHeight="1" x14ac:dyDescent="0.25">
      <c r="A41" s="174"/>
      <c r="B41" s="111"/>
      <c r="C41" s="212" t="s">
        <v>38</v>
      </c>
      <c r="D41" s="213"/>
      <c r="E41" s="214"/>
      <c r="F41" s="26">
        <v>27</v>
      </c>
      <c r="G41" s="4" t="s">
        <v>35</v>
      </c>
      <c r="H41" s="6" t="s">
        <v>78</v>
      </c>
      <c r="I41" s="6" t="s">
        <v>19</v>
      </c>
      <c r="J41" s="6" t="s">
        <v>98</v>
      </c>
      <c r="K41" s="94" t="s">
        <v>157</v>
      </c>
    </row>
    <row r="42" spans="1:11" s="1" customFormat="1" x14ac:dyDescent="0.25">
      <c r="A42" s="174"/>
      <c r="B42" s="111"/>
      <c r="C42" s="101" t="s">
        <v>104</v>
      </c>
      <c r="D42" s="102"/>
      <c r="E42" s="27" t="s">
        <v>105</v>
      </c>
      <c r="F42" s="26">
        <v>28.1</v>
      </c>
      <c r="G42" s="4" t="s">
        <v>39</v>
      </c>
      <c r="H42" s="6" t="s">
        <v>78</v>
      </c>
      <c r="I42" s="6" t="s">
        <v>110</v>
      </c>
      <c r="J42" s="6" t="s">
        <v>28</v>
      </c>
      <c r="K42" s="95"/>
    </row>
    <row r="43" spans="1:11" s="1" customFormat="1" x14ac:dyDescent="0.25">
      <c r="A43" s="174"/>
      <c r="B43" s="111"/>
      <c r="C43" s="104"/>
      <c r="D43" s="105"/>
      <c r="E43" s="27" t="s">
        <v>106</v>
      </c>
      <c r="F43" s="26">
        <v>28.2</v>
      </c>
      <c r="G43" s="4" t="s">
        <v>15</v>
      </c>
      <c r="H43" s="6" t="s">
        <v>78</v>
      </c>
      <c r="I43" s="6" t="s">
        <v>134</v>
      </c>
      <c r="J43" s="6" t="s">
        <v>28</v>
      </c>
      <c r="K43" s="95"/>
    </row>
    <row r="44" spans="1:11" s="1" customFormat="1" ht="15" customHeight="1" x14ac:dyDescent="0.25">
      <c r="A44" s="174"/>
      <c r="B44" s="111"/>
      <c r="C44" s="170" t="s">
        <v>41</v>
      </c>
      <c r="D44" s="171"/>
      <c r="E44" s="27" t="s">
        <v>105</v>
      </c>
      <c r="F44" s="26">
        <v>29.1</v>
      </c>
      <c r="G44" s="4" t="s">
        <v>39</v>
      </c>
      <c r="H44" s="6" t="s">
        <v>78</v>
      </c>
      <c r="I44" s="6" t="s">
        <v>110</v>
      </c>
      <c r="J44" s="6" t="s">
        <v>28</v>
      </c>
      <c r="K44" s="95"/>
    </row>
    <row r="45" spans="1:11" s="1" customFormat="1" x14ac:dyDescent="0.25">
      <c r="A45" s="174"/>
      <c r="B45" s="111"/>
      <c r="C45" s="172"/>
      <c r="D45" s="173"/>
      <c r="E45" s="27" t="s">
        <v>106</v>
      </c>
      <c r="F45" s="26">
        <v>29.2</v>
      </c>
      <c r="G45" s="4" t="s">
        <v>15</v>
      </c>
      <c r="H45" s="6" t="s">
        <v>78</v>
      </c>
      <c r="I45" s="6" t="s">
        <v>134</v>
      </c>
      <c r="J45" s="6" t="s">
        <v>28</v>
      </c>
      <c r="K45" s="95"/>
    </row>
    <row r="46" spans="1:11" s="1" customFormat="1" x14ac:dyDescent="0.25">
      <c r="A46" s="174"/>
      <c r="B46" s="111"/>
      <c r="C46" s="118" t="s">
        <v>114</v>
      </c>
      <c r="D46" s="119"/>
      <c r="E46" s="120"/>
      <c r="F46" s="26">
        <v>30</v>
      </c>
      <c r="G46" s="4" t="s">
        <v>35</v>
      </c>
      <c r="H46" s="6" t="s">
        <v>78</v>
      </c>
      <c r="I46" s="6" t="s">
        <v>19</v>
      </c>
      <c r="J46" s="6" t="s">
        <v>28</v>
      </c>
      <c r="K46" s="95"/>
    </row>
    <row r="47" spans="1:11" s="1" customFormat="1" x14ac:dyDescent="0.25">
      <c r="A47" s="174"/>
      <c r="B47" s="111"/>
      <c r="C47" s="118" t="s">
        <v>115</v>
      </c>
      <c r="D47" s="119"/>
      <c r="E47" s="120"/>
      <c r="F47" s="26">
        <v>31</v>
      </c>
      <c r="G47" s="4" t="s">
        <v>35</v>
      </c>
      <c r="H47" s="6" t="s">
        <v>78</v>
      </c>
      <c r="I47" s="6" t="s">
        <v>19</v>
      </c>
      <c r="J47" s="6" t="s">
        <v>28</v>
      </c>
      <c r="K47" s="95"/>
    </row>
    <row r="48" spans="1:11" s="1" customFormat="1" x14ac:dyDescent="0.25">
      <c r="A48" s="174"/>
      <c r="B48" s="209" t="s">
        <v>151</v>
      </c>
      <c r="C48" s="128" t="s">
        <v>153</v>
      </c>
      <c r="D48" s="210"/>
      <c r="E48" s="211"/>
      <c r="F48" s="44">
        <v>32</v>
      </c>
      <c r="G48" s="7" t="s">
        <v>35</v>
      </c>
      <c r="H48" s="17" t="s">
        <v>78</v>
      </c>
      <c r="I48" s="17" t="s">
        <v>19</v>
      </c>
      <c r="J48" s="17" t="s">
        <v>28</v>
      </c>
      <c r="K48" s="91" t="s">
        <v>169</v>
      </c>
    </row>
    <row r="49" spans="1:11" s="1" customFormat="1" x14ac:dyDescent="0.25">
      <c r="A49" s="174"/>
      <c r="B49" s="209"/>
      <c r="C49" s="131" t="s">
        <v>152</v>
      </c>
      <c r="D49" s="131"/>
      <c r="E49" s="45" t="s">
        <v>105</v>
      </c>
      <c r="F49" s="46">
        <v>33.1</v>
      </c>
      <c r="G49" s="7" t="s">
        <v>65</v>
      </c>
      <c r="H49" s="17" t="s">
        <v>78</v>
      </c>
      <c r="I49" s="17" t="s">
        <v>111</v>
      </c>
      <c r="J49" s="17" t="s">
        <v>28</v>
      </c>
      <c r="K49" s="89"/>
    </row>
    <row r="50" spans="1:11" s="1" customFormat="1" x14ac:dyDescent="0.25">
      <c r="A50" s="174"/>
      <c r="B50" s="209"/>
      <c r="C50" s="167"/>
      <c r="D50" s="167"/>
      <c r="E50" s="47" t="s">
        <v>106</v>
      </c>
      <c r="F50" s="46">
        <v>33.200000000000003</v>
      </c>
      <c r="G50" s="7" t="s">
        <v>93</v>
      </c>
      <c r="H50" s="17" t="s">
        <v>78</v>
      </c>
      <c r="I50" s="17" t="s">
        <v>135</v>
      </c>
      <c r="J50" s="17" t="s">
        <v>28</v>
      </c>
      <c r="K50" s="90"/>
    </row>
    <row r="51" spans="1:11" s="1" customFormat="1" x14ac:dyDescent="0.25">
      <c r="A51" s="174"/>
      <c r="B51" s="118" t="s">
        <v>42</v>
      </c>
      <c r="C51" s="119"/>
      <c r="D51" s="119"/>
      <c r="E51" s="120"/>
      <c r="F51" s="44">
        <v>34</v>
      </c>
      <c r="G51" s="4" t="s">
        <v>35</v>
      </c>
      <c r="H51" s="6" t="s">
        <v>78</v>
      </c>
      <c r="I51" s="6" t="s">
        <v>19</v>
      </c>
      <c r="J51" s="6" t="s">
        <v>98</v>
      </c>
      <c r="K51" s="63" t="s">
        <v>172</v>
      </c>
    </row>
    <row r="52" spans="1:11" s="1" customFormat="1" x14ac:dyDescent="0.25">
      <c r="A52" s="174"/>
      <c r="B52" s="135" t="s">
        <v>43</v>
      </c>
      <c r="C52" s="212" t="s">
        <v>61</v>
      </c>
      <c r="D52" s="213"/>
      <c r="E52" s="214"/>
      <c r="F52" s="44">
        <v>35</v>
      </c>
      <c r="G52" s="4" t="s">
        <v>116</v>
      </c>
      <c r="H52" s="6" t="s">
        <v>78</v>
      </c>
      <c r="I52" s="6" t="s">
        <v>19</v>
      </c>
      <c r="J52" s="6" t="s">
        <v>117</v>
      </c>
      <c r="K52" s="63" t="s">
        <v>160</v>
      </c>
    </row>
    <row r="53" spans="1:11" s="1" customFormat="1" ht="15" customHeight="1" x14ac:dyDescent="0.25">
      <c r="A53" s="174"/>
      <c r="B53" s="111"/>
      <c r="C53" s="170" t="s">
        <v>44</v>
      </c>
      <c r="D53" s="171"/>
      <c r="E53" s="29" t="s">
        <v>105</v>
      </c>
      <c r="F53" s="46">
        <v>36.1</v>
      </c>
      <c r="G53" s="4" t="s">
        <v>65</v>
      </c>
      <c r="H53" s="6" t="s">
        <v>78</v>
      </c>
      <c r="I53" s="6" t="s">
        <v>111</v>
      </c>
      <c r="J53" s="6" t="s">
        <v>28</v>
      </c>
      <c r="K53" s="62"/>
    </row>
    <row r="54" spans="1:11" s="1" customFormat="1" x14ac:dyDescent="0.25">
      <c r="A54" s="174"/>
      <c r="B54" s="111"/>
      <c r="C54" s="172"/>
      <c r="D54" s="173"/>
      <c r="E54" s="27" t="s">
        <v>106</v>
      </c>
      <c r="F54" s="46">
        <v>36.200000000000003</v>
      </c>
      <c r="G54" s="4" t="s">
        <v>93</v>
      </c>
      <c r="H54" s="6" t="s">
        <v>78</v>
      </c>
      <c r="I54" s="6" t="s">
        <v>135</v>
      </c>
      <c r="J54" s="6" t="s">
        <v>28</v>
      </c>
      <c r="K54" s="62"/>
    </row>
    <row r="55" spans="1:11" s="1" customFormat="1" x14ac:dyDescent="0.25">
      <c r="A55" s="174"/>
      <c r="B55" s="111"/>
      <c r="C55" s="191" t="s">
        <v>174</v>
      </c>
      <c r="D55" s="192"/>
      <c r="E55" s="193"/>
      <c r="F55" s="44">
        <v>37</v>
      </c>
      <c r="G55" s="20" t="s">
        <v>10</v>
      </c>
      <c r="H55" s="6">
        <v>3</v>
      </c>
      <c r="I55" s="16" t="s">
        <v>11</v>
      </c>
      <c r="J55" s="16" t="s">
        <v>28</v>
      </c>
      <c r="K55" s="150" t="s">
        <v>173</v>
      </c>
    </row>
    <row r="56" spans="1:11" s="1" customFormat="1" x14ac:dyDescent="0.25">
      <c r="A56" s="174"/>
      <c r="B56" s="111"/>
      <c r="C56" s="191" t="s">
        <v>175</v>
      </c>
      <c r="D56" s="192"/>
      <c r="E56" s="193"/>
      <c r="F56" s="44">
        <v>38</v>
      </c>
      <c r="G56" s="20" t="s">
        <v>94</v>
      </c>
      <c r="H56" s="6">
        <v>3</v>
      </c>
      <c r="I56" s="16" t="s">
        <v>19</v>
      </c>
      <c r="J56" s="6" t="s">
        <v>98</v>
      </c>
      <c r="K56" s="151"/>
    </row>
    <row r="57" spans="1:11" s="1" customFormat="1" x14ac:dyDescent="0.25">
      <c r="A57" s="174"/>
      <c r="B57" s="111"/>
      <c r="C57" s="191" t="s">
        <v>176</v>
      </c>
      <c r="D57" s="192"/>
      <c r="E57" s="193"/>
      <c r="F57" s="44">
        <v>39</v>
      </c>
      <c r="G57" s="20" t="s">
        <v>69</v>
      </c>
      <c r="H57" s="6">
        <v>3</v>
      </c>
      <c r="I57" s="17" t="s">
        <v>31</v>
      </c>
      <c r="J57" s="17" t="s">
        <v>28</v>
      </c>
      <c r="K57" s="151"/>
    </row>
    <row r="58" spans="1:11" s="1" customFormat="1" x14ac:dyDescent="0.25">
      <c r="A58" s="174"/>
      <c r="B58" s="136"/>
      <c r="C58" s="191" t="s">
        <v>177</v>
      </c>
      <c r="D58" s="192"/>
      <c r="E58" s="193"/>
      <c r="F58" s="44">
        <v>40</v>
      </c>
      <c r="G58" s="20" t="s">
        <v>70</v>
      </c>
      <c r="H58" s="6">
        <v>3</v>
      </c>
      <c r="I58" s="40" t="s">
        <v>186</v>
      </c>
      <c r="J58" s="17" t="s">
        <v>143</v>
      </c>
      <c r="K58" s="152"/>
    </row>
    <row r="59" spans="1:11" s="1" customFormat="1" ht="15.75" thickBot="1" x14ac:dyDescent="0.3">
      <c r="A59" s="175"/>
      <c r="B59" s="30" t="s">
        <v>118</v>
      </c>
      <c r="C59" s="121" t="s">
        <v>129</v>
      </c>
      <c r="D59" s="122"/>
      <c r="E59" s="123"/>
      <c r="F59" s="48">
        <v>41</v>
      </c>
      <c r="G59" s="21" t="s">
        <v>35</v>
      </c>
      <c r="H59" s="24" t="s">
        <v>78</v>
      </c>
      <c r="I59" s="25" t="s">
        <v>19</v>
      </c>
      <c r="J59" s="24" t="s">
        <v>98</v>
      </c>
      <c r="K59" s="62"/>
    </row>
    <row r="60" spans="1:11" s="1" customFormat="1" x14ac:dyDescent="0.25">
      <c r="A60" s="133" t="s">
        <v>8</v>
      </c>
      <c r="B60" s="110" t="s">
        <v>154</v>
      </c>
      <c r="C60" s="196" t="s">
        <v>45</v>
      </c>
      <c r="D60" s="197"/>
      <c r="E60" s="198"/>
      <c r="F60" s="49">
        <v>42</v>
      </c>
      <c r="G60" s="3" t="s">
        <v>15</v>
      </c>
      <c r="H60" s="39" t="s">
        <v>78</v>
      </c>
      <c r="I60" s="39" t="s">
        <v>134</v>
      </c>
      <c r="J60" s="39" t="s">
        <v>28</v>
      </c>
      <c r="K60" s="150" t="s">
        <v>161</v>
      </c>
    </row>
    <row r="61" spans="1:11" s="1" customFormat="1" x14ac:dyDescent="0.25">
      <c r="A61" s="134"/>
      <c r="B61" s="111"/>
      <c r="C61" s="130" t="s">
        <v>46</v>
      </c>
      <c r="D61" s="188"/>
      <c r="E61" s="27" t="s">
        <v>121</v>
      </c>
      <c r="F61" s="46">
        <v>43.1</v>
      </c>
      <c r="G61" s="4" t="s">
        <v>65</v>
      </c>
      <c r="H61" s="6" t="s">
        <v>78</v>
      </c>
      <c r="I61" s="6" t="s">
        <v>111</v>
      </c>
      <c r="J61" s="6" t="s">
        <v>28</v>
      </c>
      <c r="K61" s="151"/>
    </row>
    <row r="62" spans="1:11" s="1" customFormat="1" x14ac:dyDescent="0.25">
      <c r="A62" s="134"/>
      <c r="B62" s="136"/>
      <c r="C62" s="189"/>
      <c r="D62" s="190"/>
      <c r="E62" s="27" t="s">
        <v>122</v>
      </c>
      <c r="F62" s="46">
        <v>43.2</v>
      </c>
      <c r="G62" s="4" t="s">
        <v>93</v>
      </c>
      <c r="H62" s="6" t="s">
        <v>78</v>
      </c>
      <c r="I62" s="6" t="s">
        <v>135</v>
      </c>
      <c r="J62" s="6" t="s">
        <v>28</v>
      </c>
      <c r="K62" s="152"/>
    </row>
    <row r="63" spans="1:11" s="1" customFormat="1" x14ac:dyDescent="0.25">
      <c r="A63" s="134"/>
      <c r="B63" s="155" t="s">
        <v>130</v>
      </c>
      <c r="C63" s="156"/>
      <c r="D63" s="156"/>
      <c r="E63" s="157"/>
      <c r="F63" s="44">
        <v>44</v>
      </c>
      <c r="G63" s="4" t="s">
        <v>15</v>
      </c>
      <c r="H63" s="39" t="s">
        <v>78</v>
      </c>
      <c r="I63" s="39" t="s">
        <v>112</v>
      </c>
      <c r="J63" s="39" t="s">
        <v>28</v>
      </c>
      <c r="K63" s="62"/>
    </row>
    <row r="64" spans="1:11" s="1" customFormat="1" x14ac:dyDescent="0.25">
      <c r="A64" s="134"/>
      <c r="B64" s="187"/>
      <c r="C64" s="158" t="s">
        <v>107</v>
      </c>
      <c r="D64" s="159"/>
      <c r="E64" s="41" t="s">
        <v>121</v>
      </c>
      <c r="F64" s="46">
        <v>45.1</v>
      </c>
      <c r="G64" s="4" t="s">
        <v>65</v>
      </c>
      <c r="H64" s="6" t="s">
        <v>78</v>
      </c>
      <c r="I64" s="6" t="s">
        <v>111</v>
      </c>
      <c r="J64" s="6" t="s">
        <v>28</v>
      </c>
      <c r="K64" s="62"/>
    </row>
    <row r="65" spans="1:11" s="1" customFormat="1" x14ac:dyDescent="0.25">
      <c r="A65" s="134"/>
      <c r="B65" s="179"/>
      <c r="C65" s="160"/>
      <c r="D65" s="161"/>
      <c r="E65" s="41" t="s">
        <v>122</v>
      </c>
      <c r="F65" s="46">
        <v>45.2</v>
      </c>
      <c r="G65" s="4" t="s">
        <v>93</v>
      </c>
      <c r="H65" s="6" t="s">
        <v>78</v>
      </c>
      <c r="I65" s="6" t="s">
        <v>135</v>
      </c>
      <c r="J65" s="6" t="s">
        <v>28</v>
      </c>
      <c r="K65" s="62"/>
    </row>
    <row r="66" spans="1:11" s="1" customFormat="1" x14ac:dyDescent="0.25">
      <c r="A66" s="174" t="s">
        <v>7</v>
      </c>
      <c r="B66" s="43" t="s">
        <v>149</v>
      </c>
      <c r="C66" s="176" t="s">
        <v>71</v>
      </c>
      <c r="D66" s="177"/>
      <c r="E66" s="178"/>
      <c r="F66" s="49">
        <v>46</v>
      </c>
      <c r="G66" s="3" t="s">
        <v>15</v>
      </c>
      <c r="H66" s="39" t="s">
        <v>78</v>
      </c>
      <c r="I66" s="39" t="s">
        <v>134</v>
      </c>
      <c r="J66" s="39" t="s">
        <v>28</v>
      </c>
      <c r="K66" s="62"/>
    </row>
    <row r="67" spans="1:11" s="1" customFormat="1" x14ac:dyDescent="0.25">
      <c r="A67" s="174"/>
      <c r="B67" s="179" t="s">
        <v>47</v>
      </c>
      <c r="C67" s="176" t="s">
        <v>47</v>
      </c>
      <c r="D67" s="177"/>
      <c r="E67" s="178"/>
      <c r="F67" s="49">
        <v>47</v>
      </c>
      <c r="G67" s="3" t="s">
        <v>35</v>
      </c>
      <c r="H67" s="39" t="s">
        <v>78</v>
      </c>
      <c r="I67" s="39" t="s">
        <v>19</v>
      </c>
      <c r="J67" s="39" t="s">
        <v>98</v>
      </c>
      <c r="K67" s="62"/>
    </row>
    <row r="68" spans="1:11" s="1" customFormat="1" x14ac:dyDescent="0.25">
      <c r="A68" s="174"/>
      <c r="B68" s="180"/>
      <c r="C68" s="181" t="s">
        <v>48</v>
      </c>
      <c r="D68" s="182"/>
      <c r="E68" s="183"/>
      <c r="F68" s="44">
        <v>48</v>
      </c>
      <c r="G68" s="4" t="s">
        <v>35</v>
      </c>
      <c r="H68" s="6" t="s">
        <v>78</v>
      </c>
      <c r="I68" s="6" t="s">
        <v>19</v>
      </c>
      <c r="J68" s="6" t="s">
        <v>98</v>
      </c>
      <c r="K68" s="62"/>
    </row>
    <row r="69" spans="1:11" s="1" customFormat="1" x14ac:dyDescent="0.25">
      <c r="A69" s="174"/>
      <c r="B69" s="184" t="s">
        <v>72</v>
      </c>
      <c r="C69" s="185"/>
      <c r="D69" s="185"/>
      <c r="E69" s="186"/>
      <c r="F69" s="50">
        <v>49</v>
      </c>
      <c r="G69" s="4" t="s">
        <v>35</v>
      </c>
      <c r="H69" s="6" t="s">
        <v>78</v>
      </c>
      <c r="I69" s="6" t="s">
        <v>19</v>
      </c>
      <c r="J69" s="6" t="s">
        <v>98</v>
      </c>
      <c r="K69" s="62"/>
    </row>
    <row r="70" spans="1:11" s="1" customFormat="1" x14ac:dyDescent="0.25">
      <c r="A70" s="174"/>
      <c r="B70" s="187" t="s">
        <v>113</v>
      </c>
      <c r="C70" s="155" t="s">
        <v>128</v>
      </c>
      <c r="D70" s="156"/>
      <c r="E70" s="157"/>
      <c r="F70" s="44">
        <v>50</v>
      </c>
      <c r="G70" s="4" t="s">
        <v>35</v>
      </c>
      <c r="H70" s="6" t="s">
        <v>78</v>
      </c>
      <c r="I70" s="6" t="s">
        <v>19</v>
      </c>
      <c r="J70" s="6" t="s">
        <v>98</v>
      </c>
      <c r="K70" s="62"/>
    </row>
    <row r="71" spans="1:11" s="1" customFormat="1" x14ac:dyDescent="0.25">
      <c r="A71" s="174"/>
      <c r="B71" s="187"/>
      <c r="C71" s="155" t="s">
        <v>123</v>
      </c>
      <c r="D71" s="156"/>
      <c r="E71" s="157"/>
      <c r="F71" s="44">
        <v>51</v>
      </c>
      <c r="G71" s="4" t="s">
        <v>35</v>
      </c>
      <c r="H71" s="6" t="s">
        <v>78</v>
      </c>
      <c r="I71" s="6" t="s">
        <v>19</v>
      </c>
      <c r="J71" s="6" t="s">
        <v>98</v>
      </c>
      <c r="K71" s="62"/>
    </row>
    <row r="72" spans="1:11" s="1" customFormat="1" x14ac:dyDescent="0.25">
      <c r="A72" s="174"/>
      <c r="B72" s="187"/>
      <c r="C72" s="155" t="s">
        <v>96</v>
      </c>
      <c r="D72" s="156"/>
      <c r="E72" s="157"/>
      <c r="F72" s="44">
        <v>52</v>
      </c>
      <c r="G72" s="4" t="s">
        <v>35</v>
      </c>
      <c r="H72" s="6" t="s">
        <v>78</v>
      </c>
      <c r="I72" s="6" t="s">
        <v>19</v>
      </c>
      <c r="J72" s="6" t="s">
        <v>98</v>
      </c>
      <c r="K72" s="62"/>
    </row>
    <row r="73" spans="1:11" s="1" customFormat="1" x14ac:dyDescent="0.25">
      <c r="A73" s="174"/>
      <c r="B73" s="187"/>
      <c r="C73" s="155" t="s">
        <v>95</v>
      </c>
      <c r="D73" s="156"/>
      <c r="E73" s="157"/>
      <c r="F73" s="44">
        <v>53</v>
      </c>
      <c r="G73" s="4" t="s">
        <v>35</v>
      </c>
      <c r="H73" s="6" t="s">
        <v>78</v>
      </c>
      <c r="I73" s="6" t="s">
        <v>19</v>
      </c>
      <c r="J73" s="6" t="s">
        <v>98</v>
      </c>
      <c r="K73" s="62"/>
    </row>
    <row r="74" spans="1:11" s="1" customFormat="1" x14ac:dyDescent="0.25">
      <c r="A74" s="174"/>
      <c r="B74" s="187"/>
      <c r="C74" s="158" t="s">
        <v>99</v>
      </c>
      <c r="D74" s="159"/>
      <c r="E74" s="41" t="s">
        <v>105</v>
      </c>
      <c r="F74" s="46">
        <v>54.1</v>
      </c>
      <c r="G74" s="4" t="s">
        <v>39</v>
      </c>
      <c r="H74" s="6" t="s">
        <v>78</v>
      </c>
      <c r="I74" s="6" t="s">
        <v>110</v>
      </c>
      <c r="J74" s="6" t="s">
        <v>28</v>
      </c>
      <c r="K74" s="62"/>
    </row>
    <row r="75" spans="1:11" s="1" customFormat="1" x14ac:dyDescent="0.25">
      <c r="A75" s="174"/>
      <c r="B75" s="187"/>
      <c r="C75" s="160"/>
      <c r="D75" s="161"/>
      <c r="E75" s="41" t="s">
        <v>106</v>
      </c>
      <c r="F75" s="46">
        <v>54.2</v>
      </c>
      <c r="G75" s="4" t="s">
        <v>15</v>
      </c>
      <c r="H75" s="6" t="s">
        <v>78</v>
      </c>
      <c r="I75" s="6" t="s">
        <v>134</v>
      </c>
      <c r="J75" s="6" t="s">
        <v>28</v>
      </c>
      <c r="K75" s="62"/>
    </row>
    <row r="76" spans="1:11" s="1" customFormat="1" x14ac:dyDescent="0.25">
      <c r="A76" s="174"/>
      <c r="B76" s="187"/>
      <c r="C76" s="155" t="s">
        <v>124</v>
      </c>
      <c r="D76" s="156"/>
      <c r="E76" s="157"/>
      <c r="F76" s="44">
        <v>55</v>
      </c>
      <c r="G76" s="4" t="s">
        <v>35</v>
      </c>
      <c r="H76" s="6" t="s">
        <v>78</v>
      </c>
      <c r="I76" s="6" t="s">
        <v>19</v>
      </c>
      <c r="J76" s="6" t="s">
        <v>98</v>
      </c>
      <c r="K76" s="62"/>
    </row>
    <row r="77" spans="1:11" s="1" customFormat="1" x14ac:dyDescent="0.25">
      <c r="A77" s="174"/>
      <c r="B77" s="179"/>
      <c r="C77" s="155" t="s">
        <v>97</v>
      </c>
      <c r="D77" s="156"/>
      <c r="E77" s="157"/>
      <c r="F77" s="44">
        <v>56</v>
      </c>
      <c r="G77" s="4" t="s">
        <v>35</v>
      </c>
      <c r="H77" s="6" t="s">
        <v>78</v>
      </c>
      <c r="I77" s="6" t="s">
        <v>19</v>
      </c>
      <c r="J77" s="6" t="s">
        <v>98</v>
      </c>
      <c r="K77" s="62"/>
    </row>
    <row r="78" spans="1:11" s="1" customFormat="1" x14ac:dyDescent="0.25">
      <c r="A78" s="174"/>
      <c r="B78" s="155" t="s">
        <v>140</v>
      </c>
      <c r="C78" s="156"/>
      <c r="D78" s="156"/>
      <c r="E78" s="157"/>
      <c r="F78" s="44">
        <v>57</v>
      </c>
      <c r="G78" s="4" t="s">
        <v>35</v>
      </c>
      <c r="H78" s="6" t="s">
        <v>78</v>
      </c>
      <c r="I78" s="6" t="s">
        <v>19</v>
      </c>
      <c r="J78" s="6" t="s">
        <v>98</v>
      </c>
      <c r="K78" s="64" t="s">
        <v>155</v>
      </c>
    </row>
    <row r="79" spans="1:11" s="1" customFormat="1" x14ac:dyDescent="0.25">
      <c r="A79" s="174"/>
      <c r="B79" s="135" t="s">
        <v>49</v>
      </c>
      <c r="C79" s="118" t="s">
        <v>109</v>
      </c>
      <c r="D79" s="119"/>
      <c r="E79" s="120"/>
      <c r="F79" s="44">
        <v>58</v>
      </c>
      <c r="G79" s="4" t="s">
        <v>35</v>
      </c>
      <c r="H79" s="6" t="s">
        <v>78</v>
      </c>
      <c r="I79" s="6" t="s">
        <v>19</v>
      </c>
      <c r="J79" s="6" t="s">
        <v>98</v>
      </c>
      <c r="K79" s="150" t="s">
        <v>159</v>
      </c>
    </row>
    <row r="80" spans="1:11" s="1" customFormat="1" x14ac:dyDescent="0.25">
      <c r="A80" s="174"/>
      <c r="B80" s="111"/>
      <c r="C80" s="101" t="s">
        <v>63</v>
      </c>
      <c r="D80" s="103"/>
      <c r="E80" s="27" t="s">
        <v>105</v>
      </c>
      <c r="F80" s="51">
        <v>59.1</v>
      </c>
      <c r="G80" s="4" t="s">
        <v>65</v>
      </c>
      <c r="H80" s="6" t="s">
        <v>78</v>
      </c>
      <c r="I80" s="6" t="s">
        <v>111</v>
      </c>
      <c r="J80" s="6" t="s">
        <v>28</v>
      </c>
      <c r="K80" s="151"/>
    </row>
    <row r="81" spans="1:11" s="1" customFormat="1" ht="15.75" thickBot="1" x14ac:dyDescent="0.3">
      <c r="A81" s="175"/>
      <c r="B81" s="112"/>
      <c r="C81" s="153"/>
      <c r="D81" s="154"/>
      <c r="E81" s="27" t="s">
        <v>106</v>
      </c>
      <c r="F81" s="52">
        <v>59.2</v>
      </c>
      <c r="G81" s="13" t="s">
        <v>93</v>
      </c>
      <c r="H81" s="24" t="s">
        <v>78</v>
      </c>
      <c r="I81" s="24" t="s">
        <v>135</v>
      </c>
      <c r="J81" s="24" t="s">
        <v>28</v>
      </c>
      <c r="K81" s="152"/>
    </row>
    <row r="82" spans="1:11" s="1" customFormat="1" x14ac:dyDescent="0.25">
      <c r="A82" s="133" t="s">
        <v>8</v>
      </c>
      <c r="B82" s="162" t="s">
        <v>50</v>
      </c>
      <c r="C82" s="164" t="s">
        <v>51</v>
      </c>
      <c r="D82" s="165"/>
      <c r="E82" s="166"/>
      <c r="F82" s="49">
        <v>60</v>
      </c>
      <c r="G82" s="3" t="s">
        <v>93</v>
      </c>
      <c r="H82" s="39" t="s">
        <v>78</v>
      </c>
      <c r="I82" s="39" t="s">
        <v>135</v>
      </c>
      <c r="J82" s="39" t="s">
        <v>28</v>
      </c>
      <c r="K82" s="150" t="s">
        <v>164</v>
      </c>
    </row>
    <row r="83" spans="1:11" s="1" customFormat="1" x14ac:dyDescent="0.25">
      <c r="A83" s="134"/>
      <c r="B83" s="163"/>
      <c r="C83" s="101" t="s">
        <v>64</v>
      </c>
      <c r="D83" s="103"/>
      <c r="E83" s="27" t="s">
        <v>121</v>
      </c>
      <c r="F83" s="46">
        <v>61.1</v>
      </c>
      <c r="G83" s="4" t="s">
        <v>65</v>
      </c>
      <c r="H83" s="6" t="s">
        <v>78</v>
      </c>
      <c r="I83" s="6" t="s">
        <v>111</v>
      </c>
      <c r="J83" s="6" t="s">
        <v>28</v>
      </c>
      <c r="K83" s="151"/>
    </row>
    <row r="84" spans="1:11" s="1" customFormat="1" x14ac:dyDescent="0.25">
      <c r="A84" s="134"/>
      <c r="B84" s="104"/>
      <c r="C84" s="104"/>
      <c r="D84" s="106"/>
      <c r="E84" s="27" t="s">
        <v>122</v>
      </c>
      <c r="F84" s="46">
        <v>61.2</v>
      </c>
      <c r="G84" s="4" t="s">
        <v>93</v>
      </c>
      <c r="H84" s="6" t="s">
        <v>78</v>
      </c>
      <c r="I84" s="6" t="s">
        <v>135</v>
      </c>
      <c r="J84" s="6" t="s">
        <v>28</v>
      </c>
      <c r="K84" s="152"/>
    </row>
    <row r="85" spans="1:11" s="1" customFormat="1" x14ac:dyDescent="0.25">
      <c r="A85" s="134"/>
      <c r="B85" s="118" t="s">
        <v>52</v>
      </c>
      <c r="C85" s="119"/>
      <c r="D85" s="119"/>
      <c r="E85" s="120"/>
      <c r="F85" s="44">
        <v>62</v>
      </c>
      <c r="G85" s="4" t="s">
        <v>15</v>
      </c>
      <c r="H85" s="6" t="s">
        <v>78</v>
      </c>
      <c r="I85" s="6" t="s">
        <v>134</v>
      </c>
      <c r="J85" s="6" t="s">
        <v>28</v>
      </c>
      <c r="K85" s="63" t="s">
        <v>162</v>
      </c>
    </row>
    <row r="86" spans="1:11" s="1" customFormat="1" x14ac:dyDescent="0.25">
      <c r="A86" s="134"/>
      <c r="B86" s="118" t="s">
        <v>87</v>
      </c>
      <c r="C86" s="119"/>
      <c r="D86" s="119"/>
      <c r="E86" s="120"/>
      <c r="F86" s="44">
        <v>63</v>
      </c>
      <c r="G86" s="4" t="s">
        <v>15</v>
      </c>
      <c r="H86" s="6" t="s">
        <v>78</v>
      </c>
      <c r="I86" s="6" t="s">
        <v>134</v>
      </c>
      <c r="J86" s="6" t="s">
        <v>28</v>
      </c>
      <c r="K86" s="62"/>
    </row>
    <row r="87" spans="1:11" s="1" customFormat="1" x14ac:dyDescent="0.25">
      <c r="A87" s="134"/>
      <c r="B87" s="135" t="s">
        <v>132</v>
      </c>
      <c r="C87" s="101" t="s">
        <v>92</v>
      </c>
      <c r="D87" s="103"/>
      <c r="E87" s="27" t="s">
        <v>105</v>
      </c>
      <c r="F87" s="46">
        <v>64.099999999999994</v>
      </c>
      <c r="G87" s="4" t="s">
        <v>66</v>
      </c>
      <c r="H87" s="6" t="s">
        <v>78</v>
      </c>
      <c r="I87" s="6" t="s">
        <v>136</v>
      </c>
      <c r="J87" s="6" t="s">
        <v>28</v>
      </c>
      <c r="K87" s="62"/>
    </row>
    <row r="88" spans="1:11" s="1" customFormat="1" x14ac:dyDescent="0.25">
      <c r="A88" s="134"/>
      <c r="B88" s="111"/>
      <c r="C88" s="104"/>
      <c r="D88" s="106"/>
      <c r="E88" s="27" t="s">
        <v>106</v>
      </c>
      <c r="F88" s="46">
        <v>64.2</v>
      </c>
      <c r="G88" s="4" t="s">
        <v>88</v>
      </c>
      <c r="H88" s="6" t="s">
        <v>78</v>
      </c>
      <c r="I88" s="6" t="s">
        <v>135</v>
      </c>
      <c r="J88" s="6" t="s">
        <v>28</v>
      </c>
      <c r="K88" s="62"/>
    </row>
    <row r="89" spans="1:11" s="1" customFormat="1" x14ac:dyDescent="0.25">
      <c r="A89" s="134"/>
      <c r="B89" s="111"/>
      <c r="C89" s="118" t="s">
        <v>91</v>
      </c>
      <c r="D89" s="119"/>
      <c r="E89" s="120"/>
      <c r="F89" s="44">
        <v>65</v>
      </c>
      <c r="G89" s="4" t="s">
        <v>88</v>
      </c>
      <c r="H89" s="6" t="s">
        <v>78</v>
      </c>
      <c r="I89" s="6" t="s">
        <v>134</v>
      </c>
      <c r="J89" s="6" t="s">
        <v>28</v>
      </c>
      <c r="K89" s="62"/>
    </row>
    <row r="90" spans="1:11" s="1" customFormat="1" x14ac:dyDescent="0.25">
      <c r="A90" s="134"/>
      <c r="B90" s="111"/>
      <c r="C90" s="101" t="s">
        <v>90</v>
      </c>
      <c r="D90" s="103"/>
      <c r="E90" s="27" t="s">
        <v>105</v>
      </c>
      <c r="F90" s="46">
        <v>66.099999999999994</v>
      </c>
      <c r="G90" s="4" t="s">
        <v>65</v>
      </c>
      <c r="H90" s="6" t="s">
        <v>78</v>
      </c>
      <c r="I90" s="6" t="s">
        <v>111</v>
      </c>
      <c r="J90" s="6" t="s">
        <v>28</v>
      </c>
      <c r="K90" s="62"/>
    </row>
    <row r="91" spans="1:11" s="1" customFormat="1" x14ac:dyDescent="0.25">
      <c r="A91" s="134"/>
      <c r="B91" s="111"/>
      <c r="C91" s="104"/>
      <c r="D91" s="106"/>
      <c r="E91" s="27" t="s">
        <v>106</v>
      </c>
      <c r="F91" s="46">
        <v>66.2</v>
      </c>
      <c r="G91" s="4" t="s">
        <v>93</v>
      </c>
      <c r="H91" s="6" t="s">
        <v>78</v>
      </c>
      <c r="I91" s="6" t="s">
        <v>135</v>
      </c>
      <c r="J91" s="6" t="s">
        <v>28</v>
      </c>
      <c r="K91" s="62"/>
    </row>
    <row r="92" spans="1:11" s="1" customFormat="1" x14ac:dyDescent="0.25">
      <c r="A92" s="134"/>
      <c r="B92" s="136"/>
      <c r="C92" s="118" t="s">
        <v>89</v>
      </c>
      <c r="D92" s="119"/>
      <c r="E92" s="120"/>
      <c r="F92" s="44">
        <v>67</v>
      </c>
      <c r="G92" s="4" t="s">
        <v>93</v>
      </c>
      <c r="H92" s="6" t="s">
        <v>78</v>
      </c>
      <c r="I92" s="6" t="s">
        <v>137</v>
      </c>
      <c r="J92" s="6" t="s">
        <v>28</v>
      </c>
      <c r="K92" s="62"/>
    </row>
    <row r="93" spans="1:11" s="1" customFormat="1" x14ac:dyDescent="0.25">
      <c r="A93" s="134"/>
      <c r="B93" s="135" t="s">
        <v>86</v>
      </c>
      <c r="C93" s="101" t="s">
        <v>84</v>
      </c>
      <c r="D93" s="103"/>
      <c r="E93" s="27" t="s">
        <v>105</v>
      </c>
      <c r="F93" s="46">
        <v>68.099999999999994</v>
      </c>
      <c r="G93" s="7" t="s">
        <v>39</v>
      </c>
      <c r="H93" s="6" t="s">
        <v>78</v>
      </c>
      <c r="I93" s="17" t="s">
        <v>40</v>
      </c>
      <c r="J93" s="17" t="s">
        <v>28</v>
      </c>
      <c r="K93" s="94" t="s">
        <v>166</v>
      </c>
    </row>
    <row r="94" spans="1:11" s="1" customFormat="1" x14ac:dyDescent="0.25">
      <c r="A94" s="134"/>
      <c r="B94" s="111"/>
      <c r="C94" s="104"/>
      <c r="D94" s="106"/>
      <c r="E94" s="27" t="s">
        <v>106</v>
      </c>
      <c r="F94" s="46">
        <v>68.2</v>
      </c>
      <c r="G94" s="4" t="s">
        <v>93</v>
      </c>
      <c r="H94" s="6" t="s">
        <v>78</v>
      </c>
      <c r="I94" s="6" t="s">
        <v>135</v>
      </c>
      <c r="J94" s="6" t="s">
        <v>28</v>
      </c>
      <c r="K94" s="137"/>
    </row>
    <row r="95" spans="1:11" s="1" customFormat="1" x14ac:dyDescent="0.25">
      <c r="A95" s="134"/>
      <c r="B95" s="136"/>
      <c r="C95" s="118" t="s">
        <v>85</v>
      </c>
      <c r="D95" s="119"/>
      <c r="E95" s="120"/>
      <c r="F95" s="44">
        <v>69</v>
      </c>
      <c r="G95" s="7" t="s">
        <v>15</v>
      </c>
      <c r="H95" s="6" t="s">
        <v>78</v>
      </c>
      <c r="I95" s="6" t="s">
        <v>134</v>
      </c>
      <c r="J95" s="17" t="s">
        <v>28</v>
      </c>
      <c r="K95" s="65" t="s">
        <v>163</v>
      </c>
    </row>
    <row r="96" spans="1:11" s="1" customFormat="1" x14ac:dyDescent="0.25">
      <c r="A96" s="134"/>
      <c r="B96" s="101" t="s">
        <v>53</v>
      </c>
      <c r="C96" s="102"/>
      <c r="D96" s="103"/>
      <c r="E96" s="27" t="s">
        <v>105</v>
      </c>
      <c r="F96" s="46">
        <v>70.099999999999994</v>
      </c>
      <c r="G96" s="4" t="s">
        <v>39</v>
      </c>
      <c r="H96" s="6" t="s">
        <v>78</v>
      </c>
      <c r="I96" s="6" t="s">
        <v>110</v>
      </c>
      <c r="J96" s="6" t="s">
        <v>28</v>
      </c>
      <c r="K96" s="62"/>
    </row>
    <row r="97" spans="1:11" s="1" customFormat="1" x14ac:dyDescent="0.25">
      <c r="A97" s="134"/>
      <c r="B97" s="104"/>
      <c r="C97" s="105"/>
      <c r="D97" s="106"/>
      <c r="E97" s="27" t="s">
        <v>106</v>
      </c>
      <c r="F97" s="46">
        <v>70.2</v>
      </c>
      <c r="G97" s="4" t="s">
        <v>15</v>
      </c>
      <c r="H97" s="6" t="s">
        <v>78</v>
      </c>
      <c r="I97" s="6" t="s">
        <v>134</v>
      </c>
      <c r="J97" s="6" t="s">
        <v>28</v>
      </c>
      <c r="K97" s="62"/>
    </row>
    <row r="98" spans="1:11" s="1" customFormat="1" x14ac:dyDescent="0.25">
      <c r="A98" s="134"/>
      <c r="B98" s="101" t="s">
        <v>54</v>
      </c>
      <c r="C98" s="118" t="s">
        <v>105</v>
      </c>
      <c r="D98" s="119"/>
      <c r="E98" s="120"/>
      <c r="F98" s="26">
        <v>71.099999999999994</v>
      </c>
      <c r="G98" s="4" t="s">
        <v>39</v>
      </c>
      <c r="H98" s="6" t="s">
        <v>78</v>
      </c>
      <c r="I98" s="6" t="s">
        <v>110</v>
      </c>
      <c r="J98" s="6" t="s">
        <v>28</v>
      </c>
      <c r="K98" s="62"/>
    </row>
    <row r="99" spans="1:11" s="1" customFormat="1" x14ac:dyDescent="0.25">
      <c r="A99" s="134"/>
      <c r="B99" s="104"/>
      <c r="C99" s="118" t="s">
        <v>106</v>
      </c>
      <c r="D99" s="119"/>
      <c r="E99" s="120"/>
      <c r="F99" s="26">
        <v>71.2</v>
      </c>
      <c r="G99" s="4" t="s">
        <v>15</v>
      </c>
      <c r="H99" s="6" t="s">
        <v>78</v>
      </c>
      <c r="I99" s="6" t="s">
        <v>134</v>
      </c>
      <c r="J99" s="6" t="s">
        <v>28</v>
      </c>
      <c r="K99" s="62"/>
    </row>
    <row r="100" spans="1:11" s="1" customFormat="1" ht="15" customHeight="1" x14ac:dyDescent="0.25">
      <c r="A100" s="134"/>
      <c r="B100" s="168" t="s">
        <v>79</v>
      </c>
      <c r="C100" s="170" t="s">
        <v>127</v>
      </c>
      <c r="D100" s="171"/>
      <c r="E100" s="31" t="s">
        <v>105</v>
      </c>
      <c r="F100" s="26">
        <v>72.099999999999994</v>
      </c>
      <c r="G100" s="4" t="s">
        <v>39</v>
      </c>
      <c r="H100" s="6" t="s">
        <v>78</v>
      </c>
      <c r="I100" s="6" t="s">
        <v>110</v>
      </c>
      <c r="J100" s="6" t="s">
        <v>28</v>
      </c>
      <c r="K100" s="94" t="s">
        <v>157</v>
      </c>
    </row>
    <row r="101" spans="1:11" s="1" customFormat="1" x14ac:dyDescent="0.25">
      <c r="A101" s="134"/>
      <c r="B101" s="169"/>
      <c r="C101" s="172"/>
      <c r="D101" s="173"/>
      <c r="E101" s="31" t="s">
        <v>106</v>
      </c>
      <c r="F101" s="26">
        <v>72.2</v>
      </c>
      <c r="G101" s="4" t="s">
        <v>15</v>
      </c>
      <c r="H101" s="6" t="s">
        <v>78</v>
      </c>
      <c r="I101" s="6" t="s">
        <v>134</v>
      </c>
      <c r="J101" s="6" t="s">
        <v>28</v>
      </c>
      <c r="K101" s="95"/>
    </row>
    <row r="102" spans="1:11" s="1" customFormat="1" x14ac:dyDescent="0.25">
      <c r="A102" s="134"/>
      <c r="B102" s="99" t="s">
        <v>55</v>
      </c>
      <c r="C102" s="96" t="s">
        <v>138</v>
      </c>
      <c r="D102" s="97"/>
      <c r="E102" s="98"/>
      <c r="F102" s="26">
        <v>73</v>
      </c>
      <c r="G102" s="7" t="s">
        <v>10</v>
      </c>
      <c r="H102" s="16" t="s">
        <v>78</v>
      </c>
      <c r="I102" s="16" t="s">
        <v>11</v>
      </c>
      <c r="J102" s="16" t="s">
        <v>28</v>
      </c>
      <c r="K102" s="62"/>
    </row>
    <row r="103" spans="1:11" s="1" customFormat="1" x14ac:dyDescent="0.25">
      <c r="A103" s="134"/>
      <c r="B103" s="99"/>
      <c r="C103" s="124" t="s">
        <v>83</v>
      </c>
      <c r="D103" s="126" t="s">
        <v>139</v>
      </c>
      <c r="E103" s="127"/>
      <c r="F103" s="53">
        <v>74.099999999999994</v>
      </c>
      <c r="G103" s="70" t="s">
        <v>82</v>
      </c>
      <c r="H103" s="16" t="s">
        <v>78</v>
      </c>
      <c r="I103" s="16" t="s">
        <v>11</v>
      </c>
      <c r="J103" s="16" t="s">
        <v>28</v>
      </c>
      <c r="K103" s="62"/>
    </row>
    <row r="104" spans="1:11" s="1" customFormat="1" x14ac:dyDescent="0.25">
      <c r="A104" s="134"/>
      <c r="B104" s="100"/>
      <c r="C104" s="125"/>
      <c r="D104" s="128" t="s">
        <v>81</v>
      </c>
      <c r="E104" s="129"/>
      <c r="F104" s="26">
        <v>74.2</v>
      </c>
      <c r="G104" s="71" t="s">
        <v>10</v>
      </c>
      <c r="H104" s="59" t="s">
        <v>78</v>
      </c>
      <c r="I104" s="59" t="s">
        <v>11</v>
      </c>
      <c r="J104" s="59" t="s">
        <v>28</v>
      </c>
      <c r="K104" s="62"/>
    </row>
    <row r="105" spans="1:11" s="1" customFormat="1" ht="15.75" thickBot="1" x14ac:dyDescent="0.3">
      <c r="A105" s="134"/>
      <c r="B105" s="130" t="s">
        <v>167</v>
      </c>
      <c r="C105" s="131"/>
      <c r="D105" s="131"/>
      <c r="E105" s="132"/>
      <c r="F105" s="72">
        <v>75</v>
      </c>
      <c r="G105" s="73" t="s">
        <v>33</v>
      </c>
      <c r="H105" s="60"/>
      <c r="I105" s="60"/>
      <c r="J105" s="60"/>
      <c r="K105" s="69" t="s">
        <v>168</v>
      </c>
    </row>
    <row r="106" spans="1:11" s="1" customFormat="1" x14ac:dyDescent="0.25">
      <c r="A106" s="107" t="s">
        <v>7</v>
      </c>
      <c r="B106" s="110" t="s">
        <v>34</v>
      </c>
      <c r="C106" s="113" t="s">
        <v>56</v>
      </c>
      <c r="D106" s="114"/>
      <c r="E106" s="115"/>
      <c r="F106" s="76">
        <v>76</v>
      </c>
      <c r="G106" s="19" t="s">
        <v>15</v>
      </c>
      <c r="H106" s="23" t="s">
        <v>78</v>
      </c>
      <c r="I106" s="23" t="s">
        <v>134</v>
      </c>
      <c r="J106" s="23" t="s">
        <v>28</v>
      </c>
      <c r="K106" s="116" t="s">
        <v>157</v>
      </c>
    </row>
    <row r="107" spans="1:11" s="1" customFormat="1" x14ac:dyDescent="0.25">
      <c r="A107" s="108"/>
      <c r="B107" s="111"/>
      <c r="C107" s="101" t="s">
        <v>57</v>
      </c>
      <c r="D107" s="103"/>
      <c r="E107" s="27" t="s">
        <v>105</v>
      </c>
      <c r="F107" s="26">
        <v>77.099999999999994</v>
      </c>
      <c r="G107" s="4" t="s">
        <v>39</v>
      </c>
      <c r="H107" s="6" t="s">
        <v>78</v>
      </c>
      <c r="I107" s="6" t="s">
        <v>110</v>
      </c>
      <c r="J107" s="6" t="s">
        <v>28</v>
      </c>
      <c r="K107" s="95"/>
    </row>
    <row r="108" spans="1:11" s="1" customFormat="1" x14ac:dyDescent="0.25">
      <c r="A108" s="108"/>
      <c r="B108" s="111"/>
      <c r="C108" s="104"/>
      <c r="D108" s="106"/>
      <c r="E108" s="27" t="s">
        <v>106</v>
      </c>
      <c r="F108" s="26">
        <v>77.2</v>
      </c>
      <c r="G108" s="4" t="s">
        <v>15</v>
      </c>
      <c r="H108" s="6" t="s">
        <v>78</v>
      </c>
      <c r="I108" s="6" t="s">
        <v>134</v>
      </c>
      <c r="J108" s="6" t="s">
        <v>28</v>
      </c>
      <c r="K108" s="95"/>
    </row>
    <row r="109" spans="1:11" s="1" customFormat="1" x14ac:dyDescent="0.25">
      <c r="A109" s="108"/>
      <c r="B109" s="111"/>
      <c r="C109" s="101" t="s">
        <v>58</v>
      </c>
      <c r="D109" s="103"/>
      <c r="E109" s="27" t="s">
        <v>105</v>
      </c>
      <c r="F109" s="26">
        <v>78.099999999999994</v>
      </c>
      <c r="G109" s="4" t="s">
        <v>39</v>
      </c>
      <c r="H109" s="6" t="s">
        <v>78</v>
      </c>
      <c r="I109" s="6" t="s">
        <v>110</v>
      </c>
      <c r="J109" s="6" t="s">
        <v>28</v>
      </c>
      <c r="K109" s="95"/>
    </row>
    <row r="110" spans="1:11" s="1" customFormat="1" x14ac:dyDescent="0.25">
      <c r="A110" s="108"/>
      <c r="B110" s="111"/>
      <c r="C110" s="104"/>
      <c r="D110" s="106"/>
      <c r="E110" s="27" t="s">
        <v>106</v>
      </c>
      <c r="F110" s="26">
        <v>78.2</v>
      </c>
      <c r="G110" s="4" t="s">
        <v>15</v>
      </c>
      <c r="H110" s="6" t="s">
        <v>78</v>
      </c>
      <c r="I110" s="6" t="s">
        <v>134</v>
      </c>
      <c r="J110" s="6" t="s">
        <v>28</v>
      </c>
      <c r="K110" s="95"/>
    </row>
    <row r="111" spans="1:11" s="1" customFormat="1" x14ac:dyDescent="0.25">
      <c r="A111" s="108"/>
      <c r="B111" s="111"/>
      <c r="C111" s="118" t="s">
        <v>125</v>
      </c>
      <c r="D111" s="119"/>
      <c r="E111" s="120"/>
      <c r="F111" s="26">
        <v>79</v>
      </c>
      <c r="G111" s="4" t="s">
        <v>35</v>
      </c>
      <c r="H111" s="6" t="s">
        <v>78</v>
      </c>
      <c r="I111" s="6" t="s">
        <v>19</v>
      </c>
      <c r="J111" s="6" t="s">
        <v>98</v>
      </c>
      <c r="K111" s="95"/>
    </row>
    <row r="112" spans="1:11" s="1" customFormat="1" ht="15.75" thickBot="1" x14ac:dyDescent="0.3">
      <c r="A112" s="109"/>
      <c r="B112" s="112"/>
      <c r="C112" s="121" t="s">
        <v>126</v>
      </c>
      <c r="D112" s="122"/>
      <c r="E112" s="123"/>
      <c r="F112" s="54">
        <v>80</v>
      </c>
      <c r="G112" s="21" t="s">
        <v>35</v>
      </c>
      <c r="H112" s="24" t="s">
        <v>78</v>
      </c>
      <c r="I112" s="24" t="s">
        <v>19</v>
      </c>
      <c r="J112" s="24" t="s">
        <v>98</v>
      </c>
      <c r="K112" s="117"/>
    </row>
    <row r="113" spans="1:12" s="1" customFormat="1" x14ac:dyDescent="0.25">
      <c r="A113" s="8"/>
      <c r="B113"/>
      <c r="C113"/>
      <c r="D113"/>
      <c r="E113"/>
      <c r="F113" s="78"/>
      <c r="G113" s="9"/>
      <c r="H113" s="9"/>
      <c r="I113" s="9"/>
      <c r="J113" s="9"/>
      <c r="K113" s="10"/>
    </row>
    <row r="114" spans="1:12" s="1" customFormat="1" x14ac:dyDescent="0.25">
      <c r="A114" s="14"/>
      <c r="B114" t="s">
        <v>68</v>
      </c>
      <c r="C114"/>
      <c r="D114"/>
      <c r="E114"/>
      <c r="F114" s="78"/>
      <c r="G114" s="9"/>
      <c r="H114" s="9"/>
      <c r="I114" s="9"/>
      <c r="J114" s="9"/>
      <c r="K114" s="66"/>
      <c r="L114" s="58" t="s">
        <v>188</v>
      </c>
    </row>
    <row r="115" spans="1:12" s="1" customFormat="1" x14ac:dyDescent="0.25">
      <c r="A115" s="15"/>
      <c r="B115" t="s">
        <v>67</v>
      </c>
      <c r="C115"/>
      <c r="D115"/>
      <c r="E115"/>
      <c r="F115" s="78"/>
      <c r="G115" s="9"/>
      <c r="H115" s="9"/>
      <c r="I115" s="9"/>
      <c r="J115" s="9"/>
      <c r="K115" s="67"/>
      <c r="L115" s="58" t="s">
        <v>189</v>
      </c>
    </row>
    <row r="116" spans="1:12" s="1" customFormat="1" x14ac:dyDescent="0.25">
      <c r="A116" s="22"/>
      <c r="B116" t="s">
        <v>73</v>
      </c>
      <c r="C116"/>
      <c r="D116"/>
      <c r="E116"/>
      <c r="F116" s="78"/>
      <c r="G116"/>
      <c r="H116"/>
      <c r="I116"/>
      <c r="J116"/>
      <c r="K116" s="68"/>
      <c r="L116" s="58" t="s">
        <v>190</v>
      </c>
    </row>
    <row r="117" spans="1:12" x14ac:dyDescent="0.25">
      <c r="K117" s="92"/>
      <c r="L117" s="93" t="s">
        <v>187</v>
      </c>
    </row>
  </sheetData>
  <mergeCells count="142">
    <mergeCell ref="K6:K10"/>
    <mergeCell ref="C7:E7"/>
    <mergeCell ref="C8:C10"/>
    <mergeCell ref="D8:E8"/>
    <mergeCell ref="D9:D10"/>
    <mergeCell ref="A11:A14"/>
    <mergeCell ref="B11:B12"/>
    <mergeCell ref="C11:E11"/>
    <mergeCell ref="A1:J3"/>
    <mergeCell ref="C4:E4"/>
    <mergeCell ref="A5:A10"/>
    <mergeCell ref="B5:B10"/>
    <mergeCell ref="C5:E5"/>
    <mergeCell ref="C6:E6"/>
    <mergeCell ref="K11:K14"/>
    <mergeCell ref="C12:E12"/>
    <mergeCell ref="B13:B14"/>
    <mergeCell ref="C13:E13"/>
    <mergeCell ref="C14:E14"/>
    <mergeCell ref="K32:K35"/>
    <mergeCell ref="C33:E33"/>
    <mergeCell ref="C34:E34"/>
    <mergeCell ref="C35:E35"/>
    <mergeCell ref="A15:A31"/>
    <mergeCell ref="B15:B16"/>
    <mergeCell ref="C15:E15"/>
    <mergeCell ref="C16:E16"/>
    <mergeCell ref="B25:B27"/>
    <mergeCell ref="C25:E25"/>
    <mergeCell ref="C26:E26"/>
    <mergeCell ref="C27:E27"/>
    <mergeCell ref="B28:B31"/>
    <mergeCell ref="C28:E28"/>
    <mergeCell ref="C29:E29"/>
    <mergeCell ref="C20:C21"/>
    <mergeCell ref="D20:E20"/>
    <mergeCell ref="D21:E21"/>
    <mergeCell ref="D22:E22"/>
    <mergeCell ref="D23:E23"/>
    <mergeCell ref="C22:C24"/>
    <mergeCell ref="D24:E24"/>
    <mergeCell ref="C30:C31"/>
    <mergeCell ref="D30:E30"/>
    <mergeCell ref="A60:A65"/>
    <mergeCell ref="B60:B62"/>
    <mergeCell ref="C60:E60"/>
    <mergeCell ref="D31:E31"/>
    <mergeCell ref="A32:A59"/>
    <mergeCell ref="B32:B35"/>
    <mergeCell ref="C32:E32"/>
    <mergeCell ref="C39:E39"/>
    <mergeCell ref="B48:B50"/>
    <mergeCell ref="C48:E48"/>
    <mergeCell ref="C58:E58"/>
    <mergeCell ref="C40:E40"/>
    <mergeCell ref="C41:E41"/>
    <mergeCell ref="C42:D43"/>
    <mergeCell ref="C44:D45"/>
    <mergeCell ref="C46:E46"/>
    <mergeCell ref="C47:E47"/>
    <mergeCell ref="B51:E51"/>
    <mergeCell ref="B52:B58"/>
    <mergeCell ref="C52:E52"/>
    <mergeCell ref="C53:D54"/>
    <mergeCell ref="C55:E55"/>
    <mergeCell ref="K60:K62"/>
    <mergeCell ref="C61:D62"/>
    <mergeCell ref="B63:E63"/>
    <mergeCell ref="B64:B65"/>
    <mergeCell ref="C64:D65"/>
    <mergeCell ref="K55:K58"/>
    <mergeCell ref="C56:E56"/>
    <mergeCell ref="C57:E57"/>
    <mergeCell ref="B36:B47"/>
    <mergeCell ref="K36:K38"/>
    <mergeCell ref="K39:K40"/>
    <mergeCell ref="K41:K47"/>
    <mergeCell ref="B100:B101"/>
    <mergeCell ref="C100:D101"/>
    <mergeCell ref="C90:D91"/>
    <mergeCell ref="C92:E92"/>
    <mergeCell ref="A66:A81"/>
    <mergeCell ref="C66:E66"/>
    <mergeCell ref="B67:B68"/>
    <mergeCell ref="C67:E67"/>
    <mergeCell ref="C68:E68"/>
    <mergeCell ref="B69:E69"/>
    <mergeCell ref="B70:B77"/>
    <mergeCell ref="B93:B95"/>
    <mergeCell ref="C93:D94"/>
    <mergeCell ref="C77:E77"/>
    <mergeCell ref="B78:E78"/>
    <mergeCell ref="B79:B81"/>
    <mergeCell ref="C79:E79"/>
    <mergeCell ref="K93:K94"/>
    <mergeCell ref="C95:E95"/>
    <mergeCell ref="K20:K24"/>
    <mergeCell ref="B17:E17"/>
    <mergeCell ref="B18:E18"/>
    <mergeCell ref="B19:E19"/>
    <mergeCell ref="C36:D37"/>
    <mergeCell ref="C38:E38"/>
    <mergeCell ref="B20:B24"/>
    <mergeCell ref="K79:K81"/>
    <mergeCell ref="C80:D81"/>
    <mergeCell ref="C70:E70"/>
    <mergeCell ref="C71:E71"/>
    <mergeCell ref="C72:E72"/>
    <mergeCell ref="C73:E73"/>
    <mergeCell ref="C74:D75"/>
    <mergeCell ref="C76:E76"/>
    <mergeCell ref="B82:B84"/>
    <mergeCell ref="C82:E82"/>
    <mergeCell ref="K82:K84"/>
    <mergeCell ref="C83:D84"/>
    <mergeCell ref="B85:E85"/>
    <mergeCell ref="C59:E59"/>
    <mergeCell ref="C49:D50"/>
    <mergeCell ref="K100:K101"/>
    <mergeCell ref="C102:E102"/>
    <mergeCell ref="B102:B104"/>
    <mergeCell ref="B96:D97"/>
    <mergeCell ref="B98:B99"/>
    <mergeCell ref="A106:A112"/>
    <mergeCell ref="B106:B112"/>
    <mergeCell ref="C106:E106"/>
    <mergeCell ref="K106:K112"/>
    <mergeCell ref="C107:D108"/>
    <mergeCell ref="C109:D110"/>
    <mergeCell ref="C111:E111"/>
    <mergeCell ref="C112:E112"/>
    <mergeCell ref="C103:C104"/>
    <mergeCell ref="D103:E103"/>
    <mergeCell ref="D104:E104"/>
    <mergeCell ref="B105:E105"/>
    <mergeCell ref="A82:A105"/>
    <mergeCell ref="B86:E86"/>
    <mergeCell ref="B87:B92"/>
    <mergeCell ref="C87:D88"/>
    <mergeCell ref="C89:E89"/>
    <mergeCell ref="C98:E98"/>
    <mergeCell ref="C99:E99"/>
  </mergeCells>
  <pageMargins left="3.937007874015748E-2" right="3.937007874015748E-2" top="0.3543307086614173" bottom="0.3543307086614173" header="0.31496062992125984" footer="0.31496062992125984"/>
  <pageSetup paperSize="9"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Alexander Westphal</cp:lastModifiedBy>
  <cp:lastPrinted>2019-04-13T13:32:05Z</cp:lastPrinted>
  <dcterms:created xsi:type="dcterms:W3CDTF">2019-03-07T21:07:12Z</dcterms:created>
  <dcterms:modified xsi:type="dcterms:W3CDTF">2019-07-30T10:22:54Z</dcterms:modified>
</cp:coreProperties>
</file>